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60" activeTab="2"/>
  </bookViews>
  <sheets>
    <sheet name="Z6" sheetId="1" r:id="rId1"/>
    <sheet name="Z7" sheetId="2" r:id="rId2"/>
    <sheet name="Z8" sheetId="3" r:id="rId3"/>
  </sheets>
  <definedNames>
    <definedName name="_xlnm._FilterDatabase" localSheetId="0" hidden="1">'Z6'!$A$11:$I$38</definedName>
    <definedName name="_xlnm._FilterDatabase" localSheetId="1" hidden="1">'Z7'!$A$11:$I$48</definedName>
    <definedName name="_xlnm._FilterDatabase" localSheetId="2" hidden="1">'Z8'!$A$11:$I$60</definedName>
  </definedNames>
  <calcPr fullCalcOnLoad="1"/>
</workbook>
</file>

<file path=xl/sharedStrings.xml><?xml version="1.0" encoding="utf-8"?>
<sst xmlns="http://schemas.openxmlformats.org/spreadsheetml/2006/main" count="664" uniqueCount="281">
  <si>
    <t>Název školy</t>
  </si>
  <si>
    <t>Adresa školy (město,ulice + ČP, PSČ)</t>
  </si>
  <si>
    <t>Název soutěže:</t>
  </si>
  <si>
    <t xml:space="preserve">Kategorie: </t>
  </si>
  <si>
    <t xml:space="preserve">Místo konání: </t>
  </si>
  <si>
    <t xml:space="preserve">Datum konání: </t>
  </si>
  <si>
    <t>Body</t>
  </si>
  <si>
    <t>Pořadí</t>
  </si>
  <si>
    <t>1.</t>
  </si>
  <si>
    <t>Okres:</t>
  </si>
  <si>
    <t>Max. možný počet bodů:</t>
  </si>
  <si>
    <t>Počet účastníků ve školních kolech:</t>
  </si>
  <si>
    <t>Výsledková listina okresního kola</t>
  </si>
  <si>
    <t>Jméno a příjmení žáka                                  (zachovejte tento tvar)</t>
  </si>
  <si>
    <t>Matematická olympiáda</t>
  </si>
  <si>
    <t>Plzeň-město</t>
  </si>
  <si>
    <t>2.</t>
  </si>
  <si>
    <t>3.</t>
  </si>
  <si>
    <t>Z6</t>
  </si>
  <si>
    <t>Z7</t>
  </si>
  <si>
    <t>Z8</t>
  </si>
  <si>
    <t>Jiří Kučera</t>
  </si>
  <si>
    <t>Nikola Breuová</t>
  </si>
  <si>
    <t>Pavla Sankotová</t>
  </si>
  <si>
    <t>Valentina Štichová</t>
  </si>
  <si>
    <t>Tomáš Kalina</t>
  </si>
  <si>
    <t>Tomáš Kretek</t>
  </si>
  <si>
    <t>David Němec</t>
  </si>
  <si>
    <t>Amira Alwail</t>
  </si>
  <si>
    <t>Jan Bláha</t>
  </si>
  <si>
    <t>Kateřina Čejková</t>
  </si>
  <si>
    <t>David Pešek</t>
  </si>
  <si>
    <t>SOUE Plzeň, Vejprnická 56</t>
  </si>
  <si>
    <t>Jiří Brouček</t>
  </si>
  <si>
    <t>Hynek Prošek</t>
  </si>
  <si>
    <t>Alžběta Bečvářová</t>
  </si>
  <si>
    <t>Zuzana Marková</t>
  </si>
  <si>
    <t>Marek Vácal</t>
  </si>
  <si>
    <t>Vít Voller</t>
  </si>
  <si>
    <t>Kateřina Červená</t>
  </si>
  <si>
    <t>Veronika Ulčová</t>
  </si>
  <si>
    <t>Lukáš Pavel Křížek</t>
  </si>
  <si>
    <t>Martin Žižka</t>
  </si>
  <si>
    <t>Denis Doubrava</t>
  </si>
  <si>
    <t>Veronika Juhásová</t>
  </si>
  <si>
    <t>Andrea Slívová</t>
  </si>
  <si>
    <t>Šimon Stehlík</t>
  </si>
  <si>
    <t>Tomáš Skála</t>
  </si>
  <si>
    <t>Jan Kdolský</t>
  </si>
  <si>
    <t>Tomáš Koza</t>
  </si>
  <si>
    <t>Jakub Kubísek</t>
  </si>
  <si>
    <t>Anežka Tetřevová</t>
  </si>
  <si>
    <t>Anna Krebsová</t>
  </si>
  <si>
    <t>Thu Trang Nguyen</t>
  </si>
  <si>
    <t>Datum narození</t>
  </si>
  <si>
    <t>Michaela Veselá</t>
  </si>
  <si>
    <t>Tomáš Lapský</t>
  </si>
  <si>
    <t>Anna Vávrová</t>
  </si>
  <si>
    <t>Vít Šonka</t>
  </si>
  <si>
    <t>Ráchel Zahradilová</t>
  </si>
  <si>
    <t>Vladimír Tůma</t>
  </si>
  <si>
    <t>Petr Novák</t>
  </si>
  <si>
    <t>Jakub Král</t>
  </si>
  <si>
    <t>Adéla Kučerová</t>
  </si>
  <si>
    <t>Kateřina Mašková</t>
  </si>
  <si>
    <t>Kateřina Petrásková</t>
  </si>
  <si>
    <t>Aisha Alwail</t>
  </si>
  <si>
    <t>Štěpán Petrík</t>
  </si>
  <si>
    <t>Martin Beránek</t>
  </si>
  <si>
    <t>Lucie Dandová</t>
  </si>
  <si>
    <t xml:space="preserve">Václav Zajíček </t>
  </si>
  <si>
    <t>Nikola Spurná</t>
  </si>
  <si>
    <t>Markéta Brušáková</t>
  </si>
  <si>
    <t>Karolína Anna Skořepová</t>
  </si>
  <si>
    <t>Aleš Franče</t>
  </si>
  <si>
    <t>Kristýna Hosnedlová</t>
  </si>
  <si>
    <t>Tomáš Lindner</t>
  </si>
  <si>
    <t>Radim Ketner</t>
  </si>
  <si>
    <t>Tereza Kužvartová</t>
  </si>
  <si>
    <t>Tomáš Vodička</t>
  </si>
  <si>
    <t>Eliška Sekáčová</t>
  </si>
  <si>
    <t>Štěpán Novák</t>
  </si>
  <si>
    <t>Eliška Tuháčková</t>
  </si>
  <si>
    <t>Jana Benešová</t>
  </si>
  <si>
    <t>Anna Benediktová</t>
  </si>
  <si>
    <t>Miroslav Holeček</t>
  </si>
  <si>
    <t>Vladimíra Čapková</t>
  </si>
  <si>
    <t>Jiří Kňourek</t>
  </si>
  <si>
    <t>Antonín Lukeš</t>
  </si>
  <si>
    <t>Markéta Polanková</t>
  </si>
  <si>
    <t>Štěpán Kropáček</t>
  </si>
  <si>
    <t>Jaroslav Kudrna</t>
  </si>
  <si>
    <t>Adéla Pechová</t>
  </si>
  <si>
    <t>Barbora Mottlová</t>
  </si>
  <si>
    <t>Církevní ZŠ a SŠ Plzeň</t>
  </si>
  <si>
    <t>ZŠ Nezvěstice</t>
  </si>
  <si>
    <t>Jakub Pyšný</t>
  </si>
  <si>
    <t>Karel Altman</t>
  </si>
  <si>
    <t>Patrik Altmann</t>
  </si>
  <si>
    <t>Hanna Cabadová</t>
  </si>
  <si>
    <t>Johana Dráždilová</t>
  </si>
  <si>
    <t>Nicol Fairová</t>
  </si>
  <si>
    <t>Vojtěch Knapp</t>
  </si>
  <si>
    <t>Julie Mrázová</t>
  </si>
  <si>
    <t>Tomáš Nágr</t>
  </si>
  <si>
    <t>Jan Nevečeřal</t>
  </si>
  <si>
    <t>Jakub Roštík</t>
  </si>
  <si>
    <t>František Vaněk</t>
  </si>
  <si>
    <t>Vendula Voltrová</t>
  </si>
  <si>
    <t>Zdeněk Wagner</t>
  </si>
  <si>
    <t>Lukáš Kodl</t>
  </si>
  <si>
    <t>Antonie Poskočilová</t>
  </si>
  <si>
    <t>Dan Vyčítal</t>
  </si>
  <si>
    <t>Jonáš Rosenberger</t>
  </si>
  <si>
    <t>Michal Špelina</t>
  </si>
  <si>
    <t>Barbora Tlačilová</t>
  </si>
  <si>
    <t>Lucie Racková</t>
  </si>
  <si>
    <t>Marek Köcher</t>
  </si>
  <si>
    <t>Jiří Lüftner</t>
  </si>
  <si>
    <t>Oliver Soukup</t>
  </si>
  <si>
    <t>Lukáš Nejezchleba</t>
  </si>
  <si>
    <t>Jan Čulík</t>
  </si>
  <si>
    <t>Adéla Rajchlová</t>
  </si>
  <si>
    <t>Alžběta Škardová</t>
  </si>
  <si>
    <t>Laura Cubrová</t>
  </si>
  <si>
    <t>Petr Bartička</t>
  </si>
  <si>
    <t>Vojtěch Melnyk</t>
  </si>
  <si>
    <t>Sebastien Žán</t>
  </si>
  <si>
    <t>Adéla Růžičková</t>
  </si>
  <si>
    <t>Matěj Vachovec</t>
  </si>
  <si>
    <t>Jan Hamák</t>
  </si>
  <si>
    <t>Anna Wandlová</t>
  </si>
  <si>
    <t>Eliška Červenková</t>
  </si>
  <si>
    <t>Michal Klouda</t>
  </si>
  <si>
    <t>Matyáš Majdl</t>
  </si>
  <si>
    <t>Alexandra Maxová</t>
  </si>
  <si>
    <t>Jan Schaffer</t>
  </si>
  <si>
    <t>Adéla Švecová</t>
  </si>
  <si>
    <t>Aneta Švecová</t>
  </si>
  <si>
    <t>Jakub Uhel</t>
  </si>
  <si>
    <t>Tomáš Topinka</t>
  </si>
  <si>
    <t>David Matoušek</t>
  </si>
  <si>
    <t>Štěpán Köchert</t>
  </si>
  <si>
    <t>Nela Haasová</t>
  </si>
  <si>
    <t>Nicole Augustinová</t>
  </si>
  <si>
    <t>Michal Křižanovský</t>
  </si>
  <si>
    <t>Veronika Kovaříková</t>
  </si>
  <si>
    <t>David Drnek</t>
  </si>
  <si>
    <t>Štěpán Kacerovský</t>
  </si>
  <si>
    <t>Daniel Beran</t>
  </si>
  <si>
    <t>Ondřej Lukeš</t>
  </si>
  <si>
    <t>Kryštof Holý</t>
  </si>
  <si>
    <t>Tran Hoang Viet</t>
  </si>
  <si>
    <t>Jan Grohmann</t>
  </si>
  <si>
    <t>Otto Hertl</t>
  </si>
  <si>
    <t>Aneta Jungová</t>
  </si>
  <si>
    <t>Eduard Štich</t>
  </si>
  <si>
    <t>14.ZŠ</t>
  </si>
  <si>
    <t xml:space="preserve">Lukáš Burděj </t>
  </si>
  <si>
    <t>2. ZŠ</t>
  </si>
  <si>
    <t>Masarykovo gymnázium</t>
  </si>
  <si>
    <t>20. ZŠ</t>
  </si>
  <si>
    <t>Církevní gymnázium</t>
  </si>
  <si>
    <t>28. ZŠ</t>
  </si>
  <si>
    <t>1.ZŠ</t>
  </si>
  <si>
    <t>15. ZŠ</t>
  </si>
  <si>
    <t>25. ZŠ</t>
  </si>
  <si>
    <t>Bolevecká ZŠ</t>
  </si>
  <si>
    <t>21. ZŠ</t>
  </si>
  <si>
    <t>ZŠ Martina Luthera</t>
  </si>
  <si>
    <t>31. ZŠ</t>
  </si>
  <si>
    <t>Gymnázium Plzeň</t>
  </si>
  <si>
    <t>Mikulášské náměstí 23, Plzeň 326 00</t>
  </si>
  <si>
    <t>Vejprnická 56, Plzeň 318 00</t>
  </si>
  <si>
    <t>Slovanská alej 13, Plzeň 326 00</t>
  </si>
  <si>
    <t>Nezvěstice 69, Nezvěstice 332 04</t>
  </si>
  <si>
    <t>Petákova 2, Plzeň 301 00</t>
  </si>
  <si>
    <t>Vojtěch Ježek</t>
  </si>
  <si>
    <t>Kateřina Loukotová</t>
  </si>
  <si>
    <t>Petr Nový</t>
  </si>
  <si>
    <t>14. ZŠ</t>
  </si>
  <si>
    <t>Základní škola Martina Luthera</t>
  </si>
  <si>
    <t>Školní náměstí 1, Plzeň 318 05</t>
  </si>
  <si>
    <t>Mikulášské náměstí 15, Plzeň 326 00</t>
  </si>
  <si>
    <t>28. Základní škola Plzeň</t>
  </si>
  <si>
    <t>Rodinná 39, 312 00 Plzeň</t>
  </si>
  <si>
    <t>15. ZŠ Plzeň</t>
  </si>
  <si>
    <t>Terezie Brzkové 33, Plzeň 318 00</t>
  </si>
  <si>
    <t>25. ZŠ Plzeň</t>
  </si>
  <si>
    <t>Chválenická 17, Plzeň 326 00</t>
  </si>
  <si>
    <t>22. ZŠ Plzeň</t>
  </si>
  <si>
    <t>Na Dlouhých 49, Plzeň 312 00</t>
  </si>
  <si>
    <t>Na Dlouhých 49, Plzeň 312 01</t>
  </si>
  <si>
    <t>Opavská 21, Plzeň 312 17</t>
  </si>
  <si>
    <t>Gymnázium L. Pika</t>
  </si>
  <si>
    <t>11. ZŠ</t>
  </si>
  <si>
    <t>Baarova 31, Plzeň 301 00</t>
  </si>
  <si>
    <t>nám. Odboje 18, Plzeň 323 00</t>
  </si>
  <si>
    <t>Táborská 28, Plzeň 326 00</t>
  </si>
  <si>
    <t>Zábělská 25, Plzeň 312 00</t>
  </si>
  <si>
    <t>Schwarzova 20, Plzeň 301 00</t>
  </si>
  <si>
    <t>Brojova 13, Plzeň 326 00</t>
  </si>
  <si>
    <t>1. ZŠ</t>
  </si>
  <si>
    <t>Sportovní gymnázium</t>
  </si>
  <si>
    <t>Opavská 21, Plzeň 312 18</t>
  </si>
  <si>
    <t>Opavská 21, Plzeň 312 19</t>
  </si>
  <si>
    <t>Opavská 21, Plzeň 312 20</t>
  </si>
  <si>
    <t>Opavská 21, Plzeň 312 21</t>
  </si>
  <si>
    <t>Opavská 21, Plzeň 312 22</t>
  </si>
  <si>
    <t>Opavská 21, Plzeň 312 23</t>
  </si>
  <si>
    <t>Školní náměstí 1, Plzeň 318 00</t>
  </si>
  <si>
    <t>Elišky Krásnohorské 10, Plzeň 323 00</t>
  </si>
  <si>
    <t>Západní 18, Plzeň 323 00</t>
  </si>
  <si>
    <t>Marie Tonarová</t>
  </si>
  <si>
    <t>Petr Maxa</t>
  </si>
  <si>
    <t>Tomáš Martínek</t>
  </si>
  <si>
    <t>Antonín Marek</t>
  </si>
  <si>
    <t>Marie Kapitánová</t>
  </si>
  <si>
    <t>Mia Đuranović</t>
  </si>
  <si>
    <t>Kryštof Bláha </t>
  </si>
  <si>
    <t>Jaroslav Matějovic</t>
  </si>
  <si>
    <t>Jan Lívanec</t>
  </si>
  <si>
    <t xml:space="preserve">Šárka Šoulová </t>
  </si>
  <si>
    <t>Dominik Steiner</t>
  </si>
  <si>
    <t>Barbora Plasová</t>
  </si>
  <si>
    <t>Dominik Maršák</t>
  </si>
  <si>
    <t>Kryštof Choura</t>
  </si>
  <si>
    <t>Tobiáš Choura</t>
  </si>
  <si>
    <t>Richard Hýbner</t>
  </si>
  <si>
    <t xml:space="preserve">Zuzana Petrásková </t>
  </si>
  <si>
    <t xml:space="preserve">Petr Měsíček </t>
  </si>
  <si>
    <t>Natálie Sajtlová</t>
  </si>
  <si>
    <t>Nadia Schrage</t>
  </si>
  <si>
    <t>Veronika Pirnosová</t>
  </si>
  <si>
    <t xml:space="preserve">Filip Zinek </t>
  </si>
  <si>
    <t xml:space="preserve">Tomáš Havlíček </t>
  </si>
  <si>
    <t xml:space="preserve">Kateřina Rollingerová </t>
  </si>
  <si>
    <t xml:space="preserve">Adam Roštík </t>
  </si>
  <si>
    <t xml:space="preserve">Martin Racek </t>
  </si>
  <si>
    <t xml:space="preserve">Michal Drahokoupil </t>
  </si>
  <si>
    <t>Linda Langová</t>
  </si>
  <si>
    <t>Šimon Baloun</t>
  </si>
  <si>
    <t>Eva Málková</t>
  </si>
  <si>
    <t>Aneta Bendová</t>
  </si>
  <si>
    <t xml:space="preserve">Zina Vítová </t>
  </si>
  <si>
    <t xml:space="preserve">Sára Kokošková </t>
  </si>
  <si>
    <t xml:space="preserve">Josef Doležal </t>
  </si>
  <si>
    <t>Věra Maribel Jaramillo Gomez</t>
  </si>
  <si>
    <t xml:space="preserve">Michal Veselý </t>
  </si>
  <si>
    <t>Toan Nguyen Dinh</t>
  </si>
  <si>
    <t>Vojtěch Červený</t>
  </si>
  <si>
    <t>Anna Agáta Nováková</t>
  </si>
  <si>
    <t>Ondřej Calta</t>
  </si>
  <si>
    <t>Ivana Rottenbornová</t>
  </si>
  <si>
    <t xml:space="preserve">Nicole Trnková </t>
  </si>
  <si>
    <t>Tomáš Sklenárik</t>
  </si>
  <si>
    <t>1.-3.</t>
  </si>
  <si>
    <t>4.-6.</t>
  </si>
  <si>
    <t>2.-4.</t>
  </si>
  <si>
    <t>7.</t>
  </si>
  <si>
    <t>8.</t>
  </si>
  <si>
    <t>9.</t>
  </si>
  <si>
    <t>10.</t>
  </si>
  <si>
    <t>11.</t>
  </si>
  <si>
    <t>11.-16.</t>
  </si>
  <si>
    <t>17.</t>
  </si>
  <si>
    <t>18.-21.</t>
  </si>
  <si>
    <t>22.</t>
  </si>
  <si>
    <t>23.-24.</t>
  </si>
  <si>
    <t>25.-26.</t>
  </si>
  <si>
    <t>27.</t>
  </si>
  <si>
    <t>28.-30.</t>
  </si>
  <si>
    <t>5.</t>
  </si>
  <si>
    <t>6.</t>
  </si>
  <si>
    <t>7.-9.</t>
  </si>
  <si>
    <t>20.</t>
  </si>
  <si>
    <t>12.</t>
  </si>
  <si>
    <t>13.-19.</t>
  </si>
  <si>
    <t>21.-22.</t>
  </si>
  <si>
    <t>25.</t>
  </si>
  <si>
    <t>26.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</si>
</sst>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mmm/yyyy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Segoe UI"/>
      <family val="2"/>
    </font>
    <font>
      <sz val="12"/>
      <name val="Calibri"/>
      <family val="2"/>
    </font>
    <font>
      <sz val="11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Calibri"/>
      <family val="2"/>
    </font>
    <font>
      <sz val="11"/>
      <color theme="1"/>
      <name val="Segoe UI"/>
      <family val="2"/>
    </font>
    <font>
      <sz val="11"/>
      <color rgb="FF000000"/>
      <name val="Calibri"/>
      <family val="2"/>
    </font>
    <font>
      <sz val="12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9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46" fillId="0" borderId="10" xfId="0" applyFont="1" applyBorder="1" applyAlignment="1">
      <alignment vertical="center" wrapText="1"/>
    </xf>
    <xf numFmtId="0" fontId="46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8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vertical="center" wrapText="1"/>
    </xf>
    <xf numFmtId="0" fontId="2" fillId="0" borderId="18" xfId="0" applyFont="1" applyBorder="1" applyAlignment="1">
      <alignment horizontal="center" vertical="center" wrapText="1"/>
    </xf>
    <xf numFmtId="0" fontId="46" fillId="0" borderId="19" xfId="0" applyFont="1" applyBorder="1" applyAlignment="1">
      <alignment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/>
    </xf>
    <xf numFmtId="0" fontId="2" fillId="0" borderId="21" xfId="0" applyFont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/>
    </xf>
    <xf numFmtId="0" fontId="1" fillId="0" borderId="19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/>
    </xf>
    <xf numFmtId="0" fontId="45" fillId="0" borderId="19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45" fillId="0" borderId="10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47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vertical="center" wrapText="1"/>
    </xf>
    <xf numFmtId="0" fontId="45" fillId="0" borderId="10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vertical="center" wrapText="1"/>
    </xf>
    <xf numFmtId="0" fontId="24" fillId="0" borderId="10" xfId="0" applyFont="1" applyBorder="1" applyAlignment="1">
      <alignment vertical="center" wrapText="1"/>
    </xf>
    <xf numFmtId="0" fontId="25" fillId="0" borderId="10" xfId="0" applyFont="1" applyFill="1" applyBorder="1" applyAlignment="1">
      <alignment vertical="center" wrapText="1"/>
    </xf>
    <xf numFmtId="0" fontId="25" fillId="0" borderId="10" xfId="0" applyFont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45" fillId="0" borderId="19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1" fillId="0" borderId="22" xfId="0" applyFont="1" applyBorder="1" applyAlignment="1">
      <alignment horizontal="left" vertical="center"/>
    </xf>
    <xf numFmtId="0" fontId="0" fillId="0" borderId="23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/>
    </xf>
    <xf numFmtId="0" fontId="5" fillId="0" borderId="24" xfId="0" applyFont="1" applyBorder="1" applyAlignment="1">
      <alignment horizontal="center" vertical="center"/>
    </xf>
    <xf numFmtId="0" fontId="45" fillId="0" borderId="14" xfId="0" applyFont="1" applyBorder="1" applyAlignment="1">
      <alignment vertical="center" wrapText="1"/>
    </xf>
    <xf numFmtId="0" fontId="2" fillId="0" borderId="25" xfId="0" applyFont="1" applyBorder="1" applyAlignment="1">
      <alignment horizontal="center" vertical="center"/>
    </xf>
    <xf numFmtId="0" fontId="45" fillId="0" borderId="26" xfId="0" applyFont="1" applyFill="1" applyBorder="1" applyAlignment="1">
      <alignment vertical="center" wrapText="1"/>
    </xf>
    <xf numFmtId="0" fontId="0" fillId="0" borderId="26" xfId="0" applyFont="1" applyFill="1" applyBorder="1" applyAlignment="1">
      <alignment vertical="center" wrapText="1"/>
    </xf>
    <xf numFmtId="0" fontId="47" fillId="0" borderId="26" xfId="0" applyFont="1" applyFill="1" applyBorder="1" applyAlignment="1">
      <alignment vertical="center" wrapText="1"/>
    </xf>
    <xf numFmtId="0" fontId="0" fillId="0" borderId="27" xfId="0" applyFont="1" applyBorder="1" applyAlignment="1">
      <alignment vertical="center"/>
    </xf>
    <xf numFmtId="0" fontId="1" fillId="0" borderId="26" xfId="0" applyFont="1" applyBorder="1" applyAlignment="1">
      <alignment horizontal="center" vertical="center"/>
    </xf>
    <xf numFmtId="0" fontId="45" fillId="0" borderId="2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left" vertical="center" wrapText="1"/>
    </xf>
    <xf numFmtId="0" fontId="45" fillId="0" borderId="14" xfId="0" applyFont="1" applyBorder="1" applyAlignment="1">
      <alignment horizontal="center" vertical="center"/>
    </xf>
    <xf numFmtId="0" fontId="24" fillId="0" borderId="26" xfId="0" applyFont="1" applyFill="1" applyBorder="1" applyAlignment="1">
      <alignment vertical="center" wrapText="1"/>
    </xf>
    <xf numFmtId="0" fontId="25" fillId="0" borderId="26" xfId="0" applyFont="1" applyFill="1" applyBorder="1" applyAlignment="1">
      <alignment vertical="center" wrapText="1"/>
    </xf>
    <xf numFmtId="0" fontId="47" fillId="0" borderId="26" xfId="0" applyFont="1" applyBorder="1" applyAlignment="1">
      <alignment vertical="center" wrapText="1"/>
    </xf>
    <xf numFmtId="0" fontId="1" fillId="0" borderId="26" xfId="0" applyFont="1" applyBorder="1" applyAlignment="1">
      <alignment horizontal="left" vertical="center" wrapText="1"/>
    </xf>
    <xf numFmtId="0" fontId="28" fillId="0" borderId="26" xfId="0" applyFont="1" applyBorder="1" applyAlignment="1">
      <alignment horizontal="center"/>
    </xf>
    <xf numFmtId="0" fontId="46" fillId="0" borderId="14" xfId="0" applyFont="1" applyBorder="1" applyAlignment="1">
      <alignment vertical="center" wrapText="1"/>
    </xf>
    <xf numFmtId="0" fontId="1" fillId="0" borderId="14" xfId="0" applyFont="1" applyBorder="1" applyAlignment="1">
      <alignment horizontal="left" vertical="center" wrapText="1"/>
    </xf>
    <xf numFmtId="0" fontId="45" fillId="0" borderId="14" xfId="0" applyFont="1" applyBorder="1" applyAlignment="1">
      <alignment/>
    </xf>
    <xf numFmtId="0" fontId="45" fillId="0" borderId="26" xfId="0" applyFont="1" applyBorder="1" applyAlignment="1">
      <alignment vertical="center" wrapText="1"/>
    </xf>
    <xf numFmtId="0" fontId="0" fillId="0" borderId="26" xfId="0" applyFont="1" applyBorder="1" applyAlignment="1">
      <alignment vertical="center" wrapText="1"/>
    </xf>
    <xf numFmtId="0" fontId="46" fillId="0" borderId="26" xfId="0" applyFont="1" applyBorder="1" applyAlignment="1">
      <alignment vertical="center" wrapText="1"/>
    </xf>
    <xf numFmtId="0" fontId="45" fillId="0" borderId="26" xfId="0" applyFont="1" applyBorder="1" applyAlignment="1">
      <alignment/>
    </xf>
    <xf numFmtId="0" fontId="0" fillId="0" borderId="14" xfId="0" applyBorder="1" applyAlignment="1">
      <alignment/>
    </xf>
    <xf numFmtId="0" fontId="2" fillId="0" borderId="26" xfId="0" applyFont="1" applyBorder="1" applyAlignment="1">
      <alignment horizontal="center"/>
    </xf>
    <xf numFmtId="14" fontId="2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73"/>
  <sheetViews>
    <sheetView zoomScalePageLayoutView="0" workbookViewId="0" topLeftCell="A1">
      <selection activeCell="B19" sqref="B19"/>
    </sheetView>
  </sheetViews>
  <sheetFormatPr defaultColWidth="9.140625" defaultRowHeight="15"/>
  <cols>
    <col min="1" max="1" width="7.140625" style="2" customWidth="1"/>
    <col min="2" max="2" width="32.421875" style="0" bestFit="1" customWidth="1"/>
    <col min="3" max="3" width="10.7109375" style="0" customWidth="1"/>
    <col min="4" max="4" width="30.7109375" style="0" customWidth="1"/>
    <col min="5" max="5" width="38.140625" style="0" bestFit="1" customWidth="1"/>
    <col min="6" max="6" width="7.7109375" style="0" customWidth="1"/>
    <col min="7" max="9" width="7.140625" style="0" bestFit="1" customWidth="1"/>
  </cols>
  <sheetData>
    <row r="1" spans="1:6" ht="18.75">
      <c r="A1" s="96" t="s">
        <v>12</v>
      </c>
      <c r="B1" s="96"/>
      <c r="C1" s="96"/>
      <c r="D1" s="96"/>
      <c r="E1" s="96"/>
      <c r="F1" s="96"/>
    </row>
    <row r="3" spans="2:6" ht="15">
      <c r="B3" s="1" t="s">
        <v>2</v>
      </c>
      <c r="C3" s="97" t="s">
        <v>14</v>
      </c>
      <c r="D3" s="97"/>
      <c r="E3" s="97"/>
      <c r="F3" s="97"/>
    </row>
    <row r="4" spans="2:6" ht="15">
      <c r="B4" s="1" t="s">
        <v>3</v>
      </c>
      <c r="C4" s="97" t="s">
        <v>18</v>
      </c>
      <c r="D4" s="97"/>
      <c r="E4" s="97"/>
      <c r="F4" s="97"/>
    </row>
    <row r="5" spans="2:6" ht="15">
      <c r="B5" s="1" t="s">
        <v>4</v>
      </c>
      <c r="C5" s="97" t="s">
        <v>32</v>
      </c>
      <c r="D5" s="97"/>
      <c r="E5" s="97"/>
      <c r="F5" s="4"/>
    </row>
    <row r="6" spans="2:6" ht="15">
      <c r="B6" s="1" t="s">
        <v>5</v>
      </c>
      <c r="C6" s="95">
        <v>43564</v>
      </c>
      <c r="D6" s="95"/>
      <c r="E6" s="4"/>
      <c r="F6" s="4"/>
    </row>
    <row r="7" spans="2:6" ht="15">
      <c r="B7" s="1" t="s">
        <v>9</v>
      </c>
      <c r="C7" s="3" t="s">
        <v>15</v>
      </c>
      <c r="D7" s="4"/>
      <c r="E7" s="4"/>
      <c r="F7" s="4"/>
    </row>
    <row r="8" spans="2:6" ht="15">
      <c r="B8" t="s">
        <v>11</v>
      </c>
      <c r="C8" s="3">
        <v>160</v>
      </c>
      <c r="D8" s="4"/>
      <c r="E8" s="4"/>
      <c r="F8" s="4"/>
    </row>
    <row r="9" spans="2:6" ht="15">
      <c r="B9" t="s">
        <v>10</v>
      </c>
      <c r="C9" s="3">
        <v>18</v>
      </c>
      <c r="D9" s="4"/>
      <c r="E9" s="4"/>
      <c r="F9" s="4"/>
    </row>
    <row r="10" ht="15.75" thickBot="1"/>
    <row r="11" spans="1:9" ht="30" customHeight="1" thickBot="1">
      <c r="A11" s="22" t="s">
        <v>7</v>
      </c>
      <c r="B11" s="36" t="s">
        <v>13</v>
      </c>
      <c r="C11" s="36" t="s">
        <v>54</v>
      </c>
      <c r="D11" s="36" t="s">
        <v>0</v>
      </c>
      <c r="E11" s="23" t="s">
        <v>1</v>
      </c>
      <c r="F11" s="23" t="s">
        <v>6</v>
      </c>
      <c r="G11" s="24" t="s">
        <v>8</v>
      </c>
      <c r="H11" s="24" t="s">
        <v>16</v>
      </c>
      <c r="I11" s="25" t="s">
        <v>17</v>
      </c>
    </row>
    <row r="12" spans="1:63" s="6" customFormat="1" ht="17.25" customHeight="1">
      <c r="A12" s="30" t="s">
        <v>256</v>
      </c>
      <c r="B12" s="51" t="s">
        <v>66</v>
      </c>
      <c r="C12" s="52">
        <v>2007</v>
      </c>
      <c r="D12" s="52" t="s">
        <v>190</v>
      </c>
      <c r="E12" s="66" t="s">
        <v>191</v>
      </c>
      <c r="F12" s="50">
        <f aca="true" t="shared" si="0" ref="F12:F43">G12+H12+I12</f>
        <v>17</v>
      </c>
      <c r="G12" s="26">
        <v>6</v>
      </c>
      <c r="H12" s="26">
        <v>5</v>
      </c>
      <c r="I12" s="26">
        <v>6</v>
      </c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</row>
    <row r="13" spans="1:63" s="6" customFormat="1" ht="17.25" customHeight="1">
      <c r="A13" s="30" t="s">
        <v>256</v>
      </c>
      <c r="B13" s="53" t="s">
        <v>58</v>
      </c>
      <c r="C13" s="29">
        <v>2006</v>
      </c>
      <c r="D13" s="54" t="s">
        <v>194</v>
      </c>
      <c r="E13" s="45" t="s">
        <v>193</v>
      </c>
      <c r="F13" s="50">
        <f t="shared" si="0"/>
        <v>17</v>
      </c>
      <c r="G13" s="19">
        <v>6</v>
      </c>
      <c r="H13" s="19">
        <v>5</v>
      </c>
      <c r="I13" s="19">
        <v>6</v>
      </c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</row>
    <row r="14" spans="1:63" s="6" customFormat="1" ht="17.25" customHeight="1">
      <c r="A14" s="30" t="s">
        <v>256</v>
      </c>
      <c r="B14" s="53" t="s">
        <v>250</v>
      </c>
      <c r="C14" s="29">
        <v>2007</v>
      </c>
      <c r="D14" s="29" t="s">
        <v>202</v>
      </c>
      <c r="E14" s="46" t="s">
        <v>212</v>
      </c>
      <c r="F14" s="50">
        <f t="shared" si="0"/>
        <v>17</v>
      </c>
      <c r="G14" s="20">
        <v>5</v>
      </c>
      <c r="H14" s="20">
        <v>6</v>
      </c>
      <c r="I14" s="20">
        <v>6</v>
      </c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</row>
    <row r="15" spans="1:63" s="6" customFormat="1" ht="17.25" customHeight="1">
      <c r="A15" s="31" t="s">
        <v>257</v>
      </c>
      <c r="B15" s="53" t="s">
        <v>74</v>
      </c>
      <c r="C15" s="29">
        <v>2007</v>
      </c>
      <c r="D15" s="29" t="s">
        <v>184</v>
      </c>
      <c r="E15" s="46" t="s">
        <v>185</v>
      </c>
      <c r="F15" s="50">
        <f t="shared" si="0"/>
        <v>16</v>
      </c>
      <c r="G15" s="19">
        <v>4</v>
      </c>
      <c r="H15" s="19">
        <v>6</v>
      </c>
      <c r="I15" s="19">
        <v>6</v>
      </c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</row>
    <row r="16" spans="1:63" s="6" customFormat="1" ht="17.25" customHeight="1">
      <c r="A16" s="31" t="s">
        <v>257</v>
      </c>
      <c r="B16" s="53" t="s">
        <v>101</v>
      </c>
      <c r="C16" s="55">
        <v>2007</v>
      </c>
      <c r="D16" s="55" t="s">
        <v>171</v>
      </c>
      <c r="E16" s="35" t="s">
        <v>172</v>
      </c>
      <c r="F16" s="50">
        <f t="shared" si="0"/>
        <v>16</v>
      </c>
      <c r="G16" s="19">
        <v>4</v>
      </c>
      <c r="H16" s="19">
        <v>6</v>
      </c>
      <c r="I16" s="19">
        <v>6</v>
      </c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</row>
    <row r="17" spans="1:63" s="6" customFormat="1" ht="17.25" customHeight="1">
      <c r="A17" s="31" t="s">
        <v>257</v>
      </c>
      <c r="B17" s="53" t="s">
        <v>76</v>
      </c>
      <c r="C17" s="29">
        <v>2007</v>
      </c>
      <c r="D17" s="29" t="s">
        <v>162</v>
      </c>
      <c r="E17" s="46" t="s">
        <v>183</v>
      </c>
      <c r="F17" s="50">
        <f t="shared" si="0"/>
        <v>16</v>
      </c>
      <c r="G17" s="19">
        <v>4</v>
      </c>
      <c r="H17" s="19">
        <v>6</v>
      </c>
      <c r="I17" s="19">
        <v>6</v>
      </c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</row>
    <row r="18" spans="1:63" s="6" customFormat="1" ht="17.25" customHeight="1">
      <c r="A18" s="31" t="s">
        <v>259</v>
      </c>
      <c r="B18" s="56" t="s">
        <v>97</v>
      </c>
      <c r="C18" s="55">
        <v>2007</v>
      </c>
      <c r="D18" s="55" t="s">
        <v>171</v>
      </c>
      <c r="E18" s="35" t="s">
        <v>172</v>
      </c>
      <c r="F18" s="50">
        <f>G18+H18+I18</f>
        <v>16</v>
      </c>
      <c r="G18" s="20">
        <v>5</v>
      </c>
      <c r="H18" s="20">
        <v>5</v>
      </c>
      <c r="I18" s="20">
        <v>6</v>
      </c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</row>
    <row r="19" spans="1:63" s="6" customFormat="1" ht="17.25" customHeight="1">
      <c r="A19" s="32" t="s">
        <v>260</v>
      </c>
      <c r="B19" s="53" t="s">
        <v>89</v>
      </c>
      <c r="C19" s="29">
        <v>2006</v>
      </c>
      <c r="D19" s="29" t="s">
        <v>160</v>
      </c>
      <c r="E19" s="46" t="s">
        <v>176</v>
      </c>
      <c r="F19" s="50">
        <f t="shared" si="0"/>
        <v>15</v>
      </c>
      <c r="G19" s="20">
        <v>5</v>
      </c>
      <c r="H19" s="20">
        <v>4</v>
      </c>
      <c r="I19" s="20">
        <v>6</v>
      </c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</row>
    <row r="20" spans="1:63" s="6" customFormat="1" ht="17.25" customHeight="1">
      <c r="A20" s="31" t="s">
        <v>261</v>
      </c>
      <c r="B20" s="53" t="s">
        <v>87</v>
      </c>
      <c r="C20" s="29">
        <v>2006</v>
      </c>
      <c r="D20" s="29" t="s">
        <v>160</v>
      </c>
      <c r="E20" s="46" t="s">
        <v>176</v>
      </c>
      <c r="F20" s="50">
        <f t="shared" si="0"/>
        <v>14</v>
      </c>
      <c r="G20" s="20">
        <v>6</v>
      </c>
      <c r="H20" s="20">
        <v>4</v>
      </c>
      <c r="I20" s="20">
        <v>4</v>
      </c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</row>
    <row r="21" spans="1:63" s="6" customFormat="1" ht="17.25" customHeight="1">
      <c r="A21" s="32" t="s">
        <v>262</v>
      </c>
      <c r="B21" s="53" t="s">
        <v>105</v>
      </c>
      <c r="C21" s="55">
        <v>2006</v>
      </c>
      <c r="D21" s="55" t="s">
        <v>171</v>
      </c>
      <c r="E21" s="35" t="s">
        <v>172</v>
      </c>
      <c r="F21" s="50">
        <f t="shared" si="0"/>
        <v>13</v>
      </c>
      <c r="G21" s="20">
        <v>6</v>
      </c>
      <c r="H21" s="20">
        <v>5</v>
      </c>
      <c r="I21" s="20">
        <v>2</v>
      </c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</row>
    <row r="22" spans="1:63" s="6" customFormat="1" ht="17.25" customHeight="1">
      <c r="A22" s="31" t="s">
        <v>264</v>
      </c>
      <c r="B22" s="53" t="s">
        <v>84</v>
      </c>
      <c r="C22" s="29">
        <v>2007</v>
      </c>
      <c r="D22" s="29" t="s">
        <v>160</v>
      </c>
      <c r="E22" s="46" t="s">
        <v>176</v>
      </c>
      <c r="F22" s="50">
        <f t="shared" si="0"/>
        <v>12</v>
      </c>
      <c r="G22" s="19">
        <v>6</v>
      </c>
      <c r="H22" s="19">
        <v>0</v>
      </c>
      <c r="I22" s="19">
        <v>6</v>
      </c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</row>
    <row r="23" spans="1:63" s="6" customFormat="1" ht="17.25" customHeight="1">
      <c r="A23" s="31" t="s">
        <v>264</v>
      </c>
      <c r="B23" s="53" t="s">
        <v>75</v>
      </c>
      <c r="C23" s="29">
        <v>2006</v>
      </c>
      <c r="D23" s="29" t="s">
        <v>162</v>
      </c>
      <c r="E23" s="46" t="s">
        <v>183</v>
      </c>
      <c r="F23" s="50">
        <f t="shared" si="0"/>
        <v>12</v>
      </c>
      <c r="G23" s="19">
        <v>6</v>
      </c>
      <c r="H23" s="19">
        <v>0</v>
      </c>
      <c r="I23" s="19">
        <v>6</v>
      </c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</row>
    <row r="24" spans="1:63" s="6" customFormat="1" ht="17.25" customHeight="1">
      <c r="A24" s="31" t="s">
        <v>264</v>
      </c>
      <c r="B24" s="53" t="s">
        <v>85</v>
      </c>
      <c r="C24" s="29">
        <v>2007</v>
      </c>
      <c r="D24" s="29" t="s">
        <v>160</v>
      </c>
      <c r="E24" s="46" t="s">
        <v>176</v>
      </c>
      <c r="F24" s="50">
        <f t="shared" si="0"/>
        <v>12</v>
      </c>
      <c r="G24" s="19">
        <v>6</v>
      </c>
      <c r="H24" s="19">
        <v>0</v>
      </c>
      <c r="I24" s="19">
        <v>6</v>
      </c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</row>
    <row r="25" spans="1:63" s="6" customFormat="1" ht="17.25" customHeight="1">
      <c r="A25" s="31" t="s">
        <v>264</v>
      </c>
      <c r="B25" s="53" t="s">
        <v>70</v>
      </c>
      <c r="C25" s="29">
        <v>2007</v>
      </c>
      <c r="D25" s="29" t="s">
        <v>186</v>
      </c>
      <c r="E25" s="46" t="s">
        <v>187</v>
      </c>
      <c r="F25" s="50">
        <f t="shared" si="0"/>
        <v>12</v>
      </c>
      <c r="G25" s="20">
        <v>6</v>
      </c>
      <c r="H25" s="20">
        <v>0</v>
      </c>
      <c r="I25" s="20">
        <v>6</v>
      </c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</row>
    <row r="26" spans="1:63" s="6" customFormat="1" ht="17.25" customHeight="1">
      <c r="A26" s="31" t="s">
        <v>264</v>
      </c>
      <c r="B26" s="53" t="s">
        <v>247</v>
      </c>
      <c r="C26" s="55">
        <v>2007</v>
      </c>
      <c r="D26" s="55" t="s">
        <v>171</v>
      </c>
      <c r="E26" s="35" t="s">
        <v>172</v>
      </c>
      <c r="F26" s="50">
        <f t="shared" si="0"/>
        <v>12</v>
      </c>
      <c r="G26" s="19">
        <v>6</v>
      </c>
      <c r="H26" s="19">
        <v>0</v>
      </c>
      <c r="I26" s="19">
        <v>6</v>
      </c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</row>
    <row r="27" spans="1:63" s="6" customFormat="1" ht="17.25" customHeight="1">
      <c r="A27" s="31" t="s">
        <v>264</v>
      </c>
      <c r="B27" s="53" t="s">
        <v>109</v>
      </c>
      <c r="C27" s="29">
        <v>2006</v>
      </c>
      <c r="D27" s="55" t="s">
        <v>171</v>
      </c>
      <c r="E27" s="35" t="s">
        <v>172</v>
      </c>
      <c r="F27" s="50">
        <f t="shared" si="0"/>
        <v>12</v>
      </c>
      <c r="G27" s="19">
        <v>6</v>
      </c>
      <c r="H27" s="19">
        <v>0</v>
      </c>
      <c r="I27" s="19">
        <v>6</v>
      </c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</row>
    <row r="28" spans="1:63" s="6" customFormat="1" ht="17.25" customHeight="1">
      <c r="A28" s="32" t="s">
        <v>265</v>
      </c>
      <c r="B28" s="53" t="s">
        <v>62</v>
      </c>
      <c r="C28" s="29">
        <v>2007</v>
      </c>
      <c r="D28" s="29" t="s">
        <v>194</v>
      </c>
      <c r="E28" s="46" t="s">
        <v>193</v>
      </c>
      <c r="F28" s="50">
        <f>G28+H28+I28</f>
        <v>12</v>
      </c>
      <c r="G28" s="19">
        <v>2</v>
      </c>
      <c r="H28" s="19">
        <v>4</v>
      </c>
      <c r="I28" s="19">
        <v>6</v>
      </c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</row>
    <row r="29" spans="1:63" s="6" customFormat="1" ht="17.25" customHeight="1">
      <c r="A29" s="31" t="s">
        <v>266</v>
      </c>
      <c r="B29" s="53" t="s">
        <v>63</v>
      </c>
      <c r="C29" s="29">
        <v>2006</v>
      </c>
      <c r="D29" s="29" t="s">
        <v>194</v>
      </c>
      <c r="E29" s="46" t="s">
        <v>193</v>
      </c>
      <c r="F29" s="50">
        <f t="shared" si="0"/>
        <v>11</v>
      </c>
      <c r="G29" s="19">
        <v>5</v>
      </c>
      <c r="H29" s="19">
        <v>0</v>
      </c>
      <c r="I29" s="19">
        <v>6</v>
      </c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</row>
    <row r="30" spans="1:63" s="6" customFormat="1" ht="17.25" customHeight="1">
      <c r="A30" s="31" t="s">
        <v>266</v>
      </c>
      <c r="B30" s="57" t="s">
        <v>178</v>
      </c>
      <c r="C30" s="62">
        <v>2006</v>
      </c>
      <c r="D30" s="55" t="s">
        <v>171</v>
      </c>
      <c r="E30" s="35" t="s">
        <v>172</v>
      </c>
      <c r="F30" s="50">
        <f t="shared" si="0"/>
        <v>11</v>
      </c>
      <c r="G30" s="20">
        <v>5</v>
      </c>
      <c r="H30" s="20">
        <v>6</v>
      </c>
      <c r="I30" s="20">
        <v>0</v>
      </c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</row>
    <row r="31" spans="1:63" s="6" customFormat="1" ht="17.25" customHeight="1">
      <c r="A31" s="31" t="s">
        <v>266</v>
      </c>
      <c r="B31" s="53" t="s">
        <v>65</v>
      </c>
      <c r="C31" s="29">
        <v>2007</v>
      </c>
      <c r="D31" s="29" t="s">
        <v>190</v>
      </c>
      <c r="E31" s="68" t="s">
        <v>192</v>
      </c>
      <c r="F31" s="50">
        <f t="shared" si="0"/>
        <v>11</v>
      </c>
      <c r="G31" s="20">
        <v>5</v>
      </c>
      <c r="H31" s="20">
        <v>0</v>
      </c>
      <c r="I31" s="20">
        <v>6</v>
      </c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</row>
    <row r="32" spans="1:63" s="6" customFormat="1" ht="17.25" customHeight="1">
      <c r="A32" s="31" t="s">
        <v>266</v>
      </c>
      <c r="B32" s="53" t="s">
        <v>61</v>
      </c>
      <c r="C32" s="29">
        <v>2006</v>
      </c>
      <c r="D32" s="29" t="s">
        <v>194</v>
      </c>
      <c r="E32" s="43" t="s">
        <v>193</v>
      </c>
      <c r="F32" s="50">
        <f t="shared" si="0"/>
        <v>11</v>
      </c>
      <c r="G32" s="19">
        <v>5</v>
      </c>
      <c r="H32" s="19">
        <v>0</v>
      </c>
      <c r="I32" s="19">
        <v>6</v>
      </c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</row>
    <row r="33" spans="1:63" s="6" customFormat="1" ht="17.25" customHeight="1">
      <c r="A33" s="14" t="s">
        <v>267</v>
      </c>
      <c r="B33" s="53" t="s">
        <v>91</v>
      </c>
      <c r="C33" s="29">
        <v>2006</v>
      </c>
      <c r="D33" s="29" t="s">
        <v>160</v>
      </c>
      <c r="E33" s="46" t="s">
        <v>176</v>
      </c>
      <c r="F33" s="50">
        <f>G33+H33+I33</f>
        <v>11</v>
      </c>
      <c r="G33" s="20">
        <v>4</v>
      </c>
      <c r="H33" s="20">
        <v>6</v>
      </c>
      <c r="I33" s="20">
        <v>1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</row>
    <row r="34" spans="1:63" s="6" customFormat="1" ht="17.25" customHeight="1">
      <c r="A34" s="31" t="s">
        <v>268</v>
      </c>
      <c r="B34" s="53" t="s">
        <v>98</v>
      </c>
      <c r="C34" s="55">
        <v>2007</v>
      </c>
      <c r="D34" s="55" t="s">
        <v>171</v>
      </c>
      <c r="E34" s="35" t="s">
        <v>172</v>
      </c>
      <c r="F34" s="50">
        <f t="shared" si="0"/>
        <v>10</v>
      </c>
      <c r="G34" s="19">
        <v>4</v>
      </c>
      <c r="H34" s="19">
        <v>0</v>
      </c>
      <c r="I34" s="19">
        <v>6</v>
      </c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</row>
    <row r="35" spans="1:63" s="6" customFormat="1" ht="17.25" customHeight="1">
      <c r="A35" s="31" t="s">
        <v>268</v>
      </c>
      <c r="B35" s="53" t="s">
        <v>108</v>
      </c>
      <c r="C35" s="29">
        <v>2006</v>
      </c>
      <c r="D35" s="55" t="s">
        <v>171</v>
      </c>
      <c r="E35" s="35" t="s">
        <v>172</v>
      </c>
      <c r="F35" s="50">
        <f t="shared" si="0"/>
        <v>10</v>
      </c>
      <c r="G35" s="19">
        <v>4</v>
      </c>
      <c r="H35" s="19">
        <v>0</v>
      </c>
      <c r="I35" s="19">
        <v>6</v>
      </c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</row>
    <row r="36" spans="1:63" s="6" customFormat="1" ht="17.25" customHeight="1">
      <c r="A36" s="32" t="s">
        <v>269</v>
      </c>
      <c r="B36" s="53" t="s">
        <v>106</v>
      </c>
      <c r="C36" s="55">
        <v>2006</v>
      </c>
      <c r="D36" s="55" t="s">
        <v>171</v>
      </c>
      <c r="E36" s="35" t="s">
        <v>172</v>
      </c>
      <c r="F36" s="50">
        <f>G36+H36+I36</f>
        <v>10</v>
      </c>
      <c r="G36" s="20">
        <v>5</v>
      </c>
      <c r="H36" s="20">
        <v>5</v>
      </c>
      <c r="I36" s="20">
        <v>0</v>
      </c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</row>
    <row r="37" spans="1:63" s="6" customFormat="1" ht="17.25" customHeight="1">
      <c r="A37" s="32" t="s">
        <v>269</v>
      </c>
      <c r="B37" s="53" t="s">
        <v>90</v>
      </c>
      <c r="C37" s="29">
        <v>2007</v>
      </c>
      <c r="D37" s="29" t="s">
        <v>160</v>
      </c>
      <c r="E37" s="46" t="s">
        <v>176</v>
      </c>
      <c r="F37" s="50">
        <f>G37+H37+I37</f>
        <v>10</v>
      </c>
      <c r="G37" s="20">
        <v>5</v>
      </c>
      <c r="H37" s="20">
        <v>0</v>
      </c>
      <c r="I37" s="20">
        <v>5</v>
      </c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</row>
    <row r="38" spans="1:63" s="6" customFormat="1" ht="17.25" customHeight="1">
      <c r="A38" s="33" t="s">
        <v>270</v>
      </c>
      <c r="B38" s="53" t="s">
        <v>83</v>
      </c>
      <c r="C38" s="29">
        <v>2007</v>
      </c>
      <c r="D38" s="29" t="s">
        <v>181</v>
      </c>
      <c r="E38" s="46" t="s">
        <v>182</v>
      </c>
      <c r="F38" s="50">
        <f t="shared" si="0"/>
        <v>9</v>
      </c>
      <c r="G38" s="20">
        <v>6</v>
      </c>
      <c r="H38" s="20">
        <v>0</v>
      </c>
      <c r="I38" s="20">
        <v>3</v>
      </c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</row>
    <row r="39" spans="1:63" s="6" customFormat="1" ht="17.25" customHeight="1">
      <c r="A39" s="33" t="s">
        <v>271</v>
      </c>
      <c r="B39" s="53" t="s">
        <v>99</v>
      </c>
      <c r="C39" s="55">
        <v>2007</v>
      </c>
      <c r="D39" s="55" t="s">
        <v>171</v>
      </c>
      <c r="E39" s="35" t="s">
        <v>172</v>
      </c>
      <c r="F39" s="50">
        <f>G39+H39+I39</f>
        <v>9</v>
      </c>
      <c r="G39" s="19">
        <v>5</v>
      </c>
      <c r="H39" s="19">
        <v>0</v>
      </c>
      <c r="I39" s="19">
        <v>4</v>
      </c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</row>
    <row r="40" spans="1:63" s="6" customFormat="1" ht="17.25" customHeight="1">
      <c r="A40" s="33" t="s">
        <v>271</v>
      </c>
      <c r="B40" s="53" t="s">
        <v>64</v>
      </c>
      <c r="C40" s="29">
        <v>2006</v>
      </c>
      <c r="D40" s="29" t="s">
        <v>194</v>
      </c>
      <c r="E40" s="46" t="s">
        <v>193</v>
      </c>
      <c r="F40" s="50">
        <f t="shared" si="0"/>
        <v>9</v>
      </c>
      <c r="G40" s="20">
        <v>5</v>
      </c>
      <c r="H40" s="20">
        <v>0</v>
      </c>
      <c r="I40" s="20">
        <v>4</v>
      </c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</row>
    <row r="41" spans="1:63" s="6" customFormat="1" ht="17.25" customHeight="1" thickBot="1">
      <c r="A41" s="71" t="s">
        <v>271</v>
      </c>
      <c r="B41" s="72" t="s">
        <v>179</v>
      </c>
      <c r="C41" s="73">
        <v>2006</v>
      </c>
      <c r="D41" s="74" t="s">
        <v>180</v>
      </c>
      <c r="E41" s="75" t="s">
        <v>199</v>
      </c>
      <c r="F41" s="76">
        <f t="shared" si="0"/>
        <v>9</v>
      </c>
      <c r="G41" s="77">
        <v>5</v>
      </c>
      <c r="H41" s="77">
        <v>0</v>
      </c>
      <c r="I41" s="77">
        <v>4</v>
      </c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</row>
    <row r="42" spans="1:63" s="6" customFormat="1" ht="17.25" customHeight="1">
      <c r="A42" s="30"/>
      <c r="B42" s="70" t="s">
        <v>57</v>
      </c>
      <c r="C42" s="54">
        <v>2006</v>
      </c>
      <c r="D42" s="54" t="s">
        <v>195</v>
      </c>
      <c r="E42" s="45" t="s">
        <v>196</v>
      </c>
      <c r="F42" s="50">
        <f t="shared" si="0"/>
        <v>8</v>
      </c>
      <c r="G42" s="26">
        <v>2</v>
      </c>
      <c r="H42" s="26">
        <v>0</v>
      </c>
      <c r="I42" s="26">
        <v>6</v>
      </c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</row>
    <row r="43" spans="1:63" ht="17.25" customHeight="1">
      <c r="A43" s="31"/>
      <c r="B43" s="53" t="s">
        <v>96</v>
      </c>
      <c r="C43" s="29">
        <v>2006</v>
      </c>
      <c r="D43" s="29" t="s">
        <v>203</v>
      </c>
      <c r="E43" s="35" t="s">
        <v>173</v>
      </c>
      <c r="F43" s="50">
        <f t="shared" si="0"/>
        <v>8</v>
      </c>
      <c r="G43" s="19">
        <v>2</v>
      </c>
      <c r="H43" s="19">
        <v>0</v>
      </c>
      <c r="I43" s="19">
        <v>6</v>
      </c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</row>
    <row r="44" spans="1:63" ht="17.25" customHeight="1">
      <c r="A44" s="32"/>
      <c r="B44" s="53" t="s">
        <v>88</v>
      </c>
      <c r="C44" s="29">
        <v>2006</v>
      </c>
      <c r="D44" s="29" t="s">
        <v>160</v>
      </c>
      <c r="E44" s="46" t="s">
        <v>176</v>
      </c>
      <c r="F44" s="50">
        <f aca="true" t="shared" si="1" ref="F44:F71">G44+H44+I44</f>
        <v>7</v>
      </c>
      <c r="G44" s="20">
        <v>5</v>
      </c>
      <c r="H44" s="20">
        <v>0</v>
      </c>
      <c r="I44" s="20">
        <v>2</v>
      </c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</row>
    <row r="45" spans="1:63" ht="17.25" customHeight="1">
      <c r="A45" s="31"/>
      <c r="B45" s="53" t="s">
        <v>80</v>
      </c>
      <c r="C45" s="29">
        <v>2006</v>
      </c>
      <c r="D45" s="29" t="s">
        <v>94</v>
      </c>
      <c r="E45" s="46" t="s">
        <v>198</v>
      </c>
      <c r="F45" s="50">
        <f t="shared" si="1"/>
        <v>7</v>
      </c>
      <c r="G45" s="20">
        <v>5</v>
      </c>
      <c r="H45" s="20">
        <v>0</v>
      </c>
      <c r="I45" s="20">
        <v>2</v>
      </c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</row>
    <row r="46" spans="1:63" ht="17.25" customHeight="1">
      <c r="A46" s="33"/>
      <c r="B46" s="53" t="s">
        <v>100</v>
      </c>
      <c r="C46" s="55">
        <v>2007</v>
      </c>
      <c r="D46" s="55" t="s">
        <v>171</v>
      </c>
      <c r="E46" s="35" t="s">
        <v>172</v>
      </c>
      <c r="F46" s="50">
        <f t="shared" si="1"/>
        <v>6</v>
      </c>
      <c r="G46" s="19">
        <v>0</v>
      </c>
      <c r="H46" s="19">
        <v>0</v>
      </c>
      <c r="I46" s="19">
        <v>6</v>
      </c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</row>
    <row r="47" spans="1:63" ht="17.25" customHeight="1">
      <c r="A47" s="31"/>
      <c r="B47" s="53" t="s">
        <v>55</v>
      </c>
      <c r="C47" s="29">
        <v>2007</v>
      </c>
      <c r="D47" s="29" t="s">
        <v>167</v>
      </c>
      <c r="E47" s="46" t="s">
        <v>197</v>
      </c>
      <c r="F47" s="50">
        <f t="shared" si="1"/>
        <v>6</v>
      </c>
      <c r="G47" s="19">
        <v>6</v>
      </c>
      <c r="H47" s="19">
        <v>0</v>
      </c>
      <c r="I47" s="19">
        <v>0</v>
      </c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</row>
    <row r="48" spans="1:63" ht="17.25" customHeight="1">
      <c r="A48" s="31"/>
      <c r="B48" s="53" t="s">
        <v>59</v>
      </c>
      <c r="C48" s="29">
        <v>2006</v>
      </c>
      <c r="D48" s="29" t="s">
        <v>194</v>
      </c>
      <c r="E48" s="46" t="s">
        <v>193</v>
      </c>
      <c r="F48" s="50">
        <f t="shared" si="1"/>
        <v>6</v>
      </c>
      <c r="G48" s="19">
        <v>5</v>
      </c>
      <c r="H48" s="19">
        <v>0</v>
      </c>
      <c r="I48" s="19">
        <v>1</v>
      </c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</row>
    <row r="49" spans="1:63" ht="17.25" customHeight="1">
      <c r="A49" s="31"/>
      <c r="B49" s="53" t="s">
        <v>56</v>
      </c>
      <c r="C49" s="29">
        <v>2006</v>
      </c>
      <c r="D49" s="29" t="s">
        <v>167</v>
      </c>
      <c r="E49" s="46" t="s">
        <v>197</v>
      </c>
      <c r="F49" s="50">
        <f t="shared" si="1"/>
        <v>6</v>
      </c>
      <c r="G49" s="20">
        <v>6</v>
      </c>
      <c r="H49" s="20">
        <v>0</v>
      </c>
      <c r="I49" s="20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</row>
    <row r="50" spans="1:63" ht="17.25" customHeight="1">
      <c r="A50" s="31"/>
      <c r="B50" s="53" t="s">
        <v>86</v>
      </c>
      <c r="C50" s="29">
        <v>2006</v>
      </c>
      <c r="D50" s="29" t="s">
        <v>160</v>
      </c>
      <c r="E50" s="46" t="s">
        <v>176</v>
      </c>
      <c r="F50" s="50">
        <f t="shared" si="1"/>
        <v>6</v>
      </c>
      <c r="G50" s="19">
        <v>2</v>
      </c>
      <c r="H50" s="19">
        <v>0</v>
      </c>
      <c r="I50" s="19">
        <v>4</v>
      </c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</row>
    <row r="51" spans="1:63" ht="17.25" customHeight="1">
      <c r="A51" s="34"/>
      <c r="B51" s="53" t="s">
        <v>92</v>
      </c>
      <c r="C51" s="29">
        <v>2006</v>
      </c>
      <c r="D51" s="29" t="s">
        <v>160</v>
      </c>
      <c r="E51" s="46" t="s">
        <v>176</v>
      </c>
      <c r="F51" s="50">
        <f t="shared" si="1"/>
        <v>5</v>
      </c>
      <c r="G51" s="19">
        <v>5</v>
      </c>
      <c r="H51" s="19">
        <v>0</v>
      </c>
      <c r="I51" s="19">
        <v>0</v>
      </c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</row>
    <row r="52" spans="1:63" ht="16.5" customHeight="1">
      <c r="A52" s="14"/>
      <c r="B52" s="53" t="s">
        <v>82</v>
      </c>
      <c r="C52" s="29">
        <v>2007</v>
      </c>
      <c r="D52" s="29" t="s">
        <v>94</v>
      </c>
      <c r="E52" s="46" t="s">
        <v>198</v>
      </c>
      <c r="F52" s="50">
        <f t="shared" si="1"/>
        <v>5</v>
      </c>
      <c r="G52" s="19">
        <v>5</v>
      </c>
      <c r="H52" s="19">
        <v>0</v>
      </c>
      <c r="I52" s="19">
        <v>0</v>
      </c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</row>
    <row r="53" spans="1:63" ht="16.5" customHeight="1">
      <c r="A53" s="14"/>
      <c r="B53" s="53" t="s">
        <v>103</v>
      </c>
      <c r="C53" s="55">
        <v>2006</v>
      </c>
      <c r="D53" s="55" t="s">
        <v>171</v>
      </c>
      <c r="E53" s="35" t="s">
        <v>172</v>
      </c>
      <c r="F53" s="50">
        <f t="shared" si="1"/>
        <v>5</v>
      </c>
      <c r="G53" s="19">
        <v>5</v>
      </c>
      <c r="H53" s="19">
        <v>0</v>
      </c>
      <c r="I53" s="19">
        <v>0</v>
      </c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</row>
    <row r="54" spans="1:63" ht="16.5" customHeight="1">
      <c r="A54" s="10"/>
      <c r="B54" s="53" t="s">
        <v>73</v>
      </c>
      <c r="C54" s="29">
        <v>2007</v>
      </c>
      <c r="D54" s="29" t="s">
        <v>184</v>
      </c>
      <c r="E54" s="49" t="s">
        <v>185</v>
      </c>
      <c r="F54" s="50">
        <f t="shared" si="1"/>
        <v>5</v>
      </c>
      <c r="G54" s="19">
        <v>5</v>
      </c>
      <c r="H54" s="19">
        <v>0</v>
      </c>
      <c r="I54" s="19">
        <v>0</v>
      </c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</row>
    <row r="55" spans="1:63" ht="16.5" customHeight="1">
      <c r="A55" s="14"/>
      <c r="B55" s="53" t="s">
        <v>69</v>
      </c>
      <c r="C55" s="29">
        <v>2007</v>
      </c>
      <c r="D55" s="29" t="s">
        <v>186</v>
      </c>
      <c r="E55" s="46" t="s">
        <v>187</v>
      </c>
      <c r="F55" s="50">
        <f t="shared" si="1"/>
        <v>5</v>
      </c>
      <c r="G55" s="19">
        <v>5</v>
      </c>
      <c r="H55" s="19">
        <v>0</v>
      </c>
      <c r="I55" s="19">
        <v>0</v>
      </c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</row>
    <row r="56" spans="1:63" ht="16.5" customHeight="1">
      <c r="A56" s="14"/>
      <c r="B56" s="53" t="s">
        <v>72</v>
      </c>
      <c r="C56" s="29">
        <v>2007</v>
      </c>
      <c r="D56" s="29" t="s">
        <v>186</v>
      </c>
      <c r="E56" s="46" t="s">
        <v>187</v>
      </c>
      <c r="F56" s="50">
        <f t="shared" si="1"/>
        <v>5</v>
      </c>
      <c r="G56" s="19">
        <v>5</v>
      </c>
      <c r="H56" s="19">
        <v>0</v>
      </c>
      <c r="I56" s="19">
        <v>0</v>
      </c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</row>
    <row r="57" spans="1:63" ht="16.5" customHeight="1">
      <c r="A57" s="14"/>
      <c r="B57" s="53" t="s">
        <v>68</v>
      </c>
      <c r="C57" s="29">
        <v>2007</v>
      </c>
      <c r="D57" s="29" t="s">
        <v>186</v>
      </c>
      <c r="E57" s="46" t="s">
        <v>187</v>
      </c>
      <c r="F57" s="50">
        <f t="shared" si="1"/>
        <v>5</v>
      </c>
      <c r="G57" s="19">
        <v>5</v>
      </c>
      <c r="H57" s="19">
        <v>0</v>
      </c>
      <c r="I57" s="19">
        <v>0</v>
      </c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</row>
    <row r="58" spans="1:63" ht="16.5" customHeight="1">
      <c r="A58" s="16"/>
      <c r="B58" s="53" t="s">
        <v>71</v>
      </c>
      <c r="C58" s="29">
        <v>2007</v>
      </c>
      <c r="D58" s="29" t="s">
        <v>186</v>
      </c>
      <c r="E58" s="46" t="s">
        <v>187</v>
      </c>
      <c r="F58" s="50">
        <f t="shared" si="1"/>
        <v>5</v>
      </c>
      <c r="G58" s="20">
        <v>5</v>
      </c>
      <c r="H58" s="20">
        <v>0</v>
      </c>
      <c r="I58" s="20">
        <v>0</v>
      </c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</row>
    <row r="59" spans="1:63" ht="16.5" customHeight="1">
      <c r="A59" s="14"/>
      <c r="B59" s="53" t="s">
        <v>78</v>
      </c>
      <c r="C59" s="29">
        <v>2007</v>
      </c>
      <c r="D59" s="29" t="s">
        <v>94</v>
      </c>
      <c r="E59" s="46" t="s">
        <v>198</v>
      </c>
      <c r="F59" s="50">
        <f t="shared" si="1"/>
        <v>5</v>
      </c>
      <c r="G59" s="19">
        <v>5</v>
      </c>
      <c r="H59" s="19">
        <v>0</v>
      </c>
      <c r="I59" s="19">
        <v>0</v>
      </c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</row>
    <row r="60" spans="1:63" ht="16.5" customHeight="1">
      <c r="A60" s="14"/>
      <c r="B60" s="53" t="s">
        <v>102</v>
      </c>
      <c r="C60" s="55">
        <v>2006</v>
      </c>
      <c r="D60" s="55" t="s">
        <v>171</v>
      </c>
      <c r="E60" s="35" t="s">
        <v>172</v>
      </c>
      <c r="F60" s="50">
        <f t="shared" si="1"/>
        <v>5</v>
      </c>
      <c r="G60" s="19">
        <v>4</v>
      </c>
      <c r="H60" s="19">
        <v>0</v>
      </c>
      <c r="I60" s="19">
        <v>1</v>
      </c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</row>
    <row r="61" spans="1:63" ht="16.5" customHeight="1">
      <c r="A61" s="16"/>
      <c r="B61" s="53" t="s">
        <v>251</v>
      </c>
      <c r="C61" s="29">
        <v>2006</v>
      </c>
      <c r="D61" s="29" t="s">
        <v>95</v>
      </c>
      <c r="E61" s="35" t="s">
        <v>175</v>
      </c>
      <c r="F61" s="50">
        <f t="shared" si="1"/>
        <v>4</v>
      </c>
      <c r="G61" s="19">
        <v>4</v>
      </c>
      <c r="H61" s="19">
        <v>0</v>
      </c>
      <c r="I61" s="19">
        <v>0</v>
      </c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</row>
    <row r="62" spans="1:63" ht="16.5" customHeight="1">
      <c r="A62" s="14"/>
      <c r="B62" s="53" t="s">
        <v>67</v>
      </c>
      <c r="C62" s="29">
        <v>2006</v>
      </c>
      <c r="D62" s="29" t="s">
        <v>188</v>
      </c>
      <c r="E62" s="46" t="s">
        <v>189</v>
      </c>
      <c r="F62" s="50">
        <f t="shared" si="1"/>
        <v>4</v>
      </c>
      <c r="G62" s="19">
        <v>2</v>
      </c>
      <c r="H62" s="19">
        <v>0</v>
      </c>
      <c r="I62" s="19">
        <v>2</v>
      </c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</row>
    <row r="63" spans="1:10" ht="16.5" customHeight="1">
      <c r="A63" s="14"/>
      <c r="B63" s="53" t="s">
        <v>104</v>
      </c>
      <c r="C63" s="55">
        <v>2006</v>
      </c>
      <c r="D63" s="55" t="s">
        <v>171</v>
      </c>
      <c r="E63" s="35" t="s">
        <v>172</v>
      </c>
      <c r="F63" s="50">
        <f t="shared" si="1"/>
        <v>4</v>
      </c>
      <c r="G63" s="19">
        <v>4</v>
      </c>
      <c r="H63" s="19">
        <v>0</v>
      </c>
      <c r="I63" s="19">
        <v>0</v>
      </c>
      <c r="J63" s="5"/>
    </row>
    <row r="64" spans="1:10" ht="16.5" customHeight="1">
      <c r="A64" s="9"/>
      <c r="B64" s="53" t="s">
        <v>79</v>
      </c>
      <c r="C64" s="29">
        <v>2006</v>
      </c>
      <c r="D64" s="29" t="s">
        <v>94</v>
      </c>
      <c r="E64" s="46" t="s">
        <v>198</v>
      </c>
      <c r="F64" s="50">
        <f t="shared" si="1"/>
        <v>4</v>
      </c>
      <c r="G64" s="20">
        <v>4</v>
      </c>
      <c r="H64" s="20">
        <v>0</v>
      </c>
      <c r="I64" s="20">
        <v>0</v>
      </c>
      <c r="J64" s="5"/>
    </row>
    <row r="65" spans="1:10" ht="16.5" customHeight="1">
      <c r="A65" s="14"/>
      <c r="B65" s="53" t="s">
        <v>60</v>
      </c>
      <c r="C65" s="29">
        <v>2007</v>
      </c>
      <c r="D65" s="29" t="s">
        <v>194</v>
      </c>
      <c r="E65" s="46" t="s">
        <v>193</v>
      </c>
      <c r="F65" s="50">
        <f t="shared" si="1"/>
        <v>4</v>
      </c>
      <c r="G65" s="19">
        <v>4</v>
      </c>
      <c r="H65" s="19">
        <v>0</v>
      </c>
      <c r="I65" s="19">
        <v>0</v>
      </c>
      <c r="J65" s="5"/>
    </row>
    <row r="66" spans="1:10" ht="16.5" customHeight="1">
      <c r="A66" s="14"/>
      <c r="B66" s="53" t="s">
        <v>107</v>
      </c>
      <c r="C66" s="29">
        <v>2006</v>
      </c>
      <c r="D66" s="55" t="s">
        <v>171</v>
      </c>
      <c r="E66" s="35" t="s">
        <v>172</v>
      </c>
      <c r="F66" s="50">
        <f t="shared" si="1"/>
        <v>2</v>
      </c>
      <c r="G66" s="19">
        <v>0</v>
      </c>
      <c r="H66" s="19">
        <v>0</v>
      </c>
      <c r="I66" s="19">
        <v>2</v>
      </c>
      <c r="J66" s="5"/>
    </row>
    <row r="67" spans="1:10" ht="16.5" customHeight="1">
      <c r="A67" s="14"/>
      <c r="B67" s="53" t="s">
        <v>255</v>
      </c>
      <c r="C67" s="29">
        <v>2006</v>
      </c>
      <c r="D67" s="29" t="s">
        <v>186</v>
      </c>
      <c r="E67" s="46" t="s">
        <v>187</v>
      </c>
      <c r="F67" s="50">
        <f t="shared" si="1"/>
        <v>2</v>
      </c>
      <c r="G67" s="19">
        <v>2</v>
      </c>
      <c r="H67" s="19">
        <v>0</v>
      </c>
      <c r="I67" s="19">
        <v>0</v>
      </c>
      <c r="J67" s="5"/>
    </row>
    <row r="68" spans="1:10" ht="16.5" customHeight="1">
      <c r="A68" s="14"/>
      <c r="B68" s="53" t="s">
        <v>249</v>
      </c>
      <c r="C68" s="29">
        <v>2007</v>
      </c>
      <c r="D68" s="29" t="s">
        <v>186</v>
      </c>
      <c r="E68" s="46" t="s">
        <v>187</v>
      </c>
      <c r="F68" s="50">
        <f t="shared" si="1"/>
        <v>2</v>
      </c>
      <c r="G68" s="20">
        <v>2</v>
      </c>
      <c r="H68" s="20">
        <v>0</v>
      </c>
      <c r="I68" s="20">
        <v>0</v>
      </c>
      <c r="J68" s="5"/>
    </row>
    <row r="69" spans="1:10" ht="16.5" customHeight="1">
      <c r="A69" s="14"/>
      <c r="B69" s="53" t="s">
        <v>93</v>
      </c>
      <c r="C69" s="29">
        <v>2006</v>
      </c>
      <c r="D69" s="29" t="s">
        <v>168</v>
      </c>
      <c r="E69" s="67" t="s">
        <v>174</v>
      </c>
      <c r="F69" s="50">
        <f t="shared" si="1"/>
        <v>0</v>
      </c>
      <c r="G69" s="69">
        <v>0</v>
      </c>
      <c r="H69" s="69">
        <v>0</v>
      </c>
      <c r="I69" s="69">
        <v>0</v>
      </c>
      <c r="J69" s="5"/>
    </row>
    <row r="70" spans="1:10" ht="16.5" customHeight="1">
      <c r="A70" s="14"/>
      <c r="B70" s="53" t="s">
        <v>77</v>
      </c>
      <c r="C70" s="29">
        <v>2006</v>
      </c>
      <c r="D70" s="29" t="s">
        <v>94</v>
      </c>
      <c r="E70" s="46" t="s">
        <v>198</v>
      </c>
      <c r="F70" s="50">
        <f t="shared" si="1"/>
        <v>0</v>
      </c>
      <c r="G70" s="19">
        <v>0</v>
      </c>
      <c r="H70" s="19">
        <v>0</v>
      </c>
      <c r="I70" s="19">
        <v>0</v>
      </c>
      <c r="J70" s="5"/>
    </row>
    <row r="71" spans="1:10" ht="16.5" customHeight="1">
      <c r="A71" s="14"/>
      <c r="B71" s="53" t="s">
        <v>81</v>
      </c>
      <c r="C71" s="29">
        <v>2006</v>
      </c>
      <c r="D71" s="29" t="s">
        <v>94</v>
      </c>
      <c r="E71" s="46" t="s">
        <v>198</v>
      </c>
      <c r="F71" s="50">
        <f t="shared" si="1"/>
        <v>0</v>
      </c>
      <c r="G71" s="19">
        <v>0</v>
      </c>
      <c r="H71" s="19">
        <v>0</v>
      </c>
      <c r="I71" s="19">
        <v>0</v>
      </c>
      <c r="J71" s="5"/>
    </row>
    <row r="72" spans="1:10" ht="15">
      <c r="A72" s="18"/>
      <c r="B72" s="5"/>
      <c r="C72" s="5"/>
      <c r="D72" s="5"/>
      <c r="E72" s="5"/>
      <c r="F72" s="5"/>
      <c r="G72" s="5"/>
      <c r="H72" s="5"/>
      <c r="I72" s="5"/>
      <c r="J72" s="5"/>
    </row>
    <row r="73" spans="1:10" ht="15">
      <c r="A73" s="18"/>
      <c r="B73" s="5"/>
      <c r="C73" s="5"/>
      <c r="D73" s="5"/>
      <c r="E73" s="5"/>
      <c r="F73" s="5"/>
      <c r="G73" s="5"/>
      <c r="H73" s="5"/>
      <c r="I73" s="5"/>
      <c r="J73" s="5"/>
    </row>
  </sheetData>
  <sheetProtection/>
  <autoFilter ref="A11:I38">
    <sortState ref="A12:I73">
      <sortCondition descending="1" sortBy="value" ref="F12:F73"/>
    </sortState>
  </autoFilter>
  <mergeCells count="5">
    <mergeCell ref="C6:D6"/>
    <mergeCell ref="A1:F1"/>
    <mergeCell ref="C3:F3"/>
    <mergeCell ref="C4:F4"/>
    <mergeCell ref="C5:E5"/>
  </mergeCells>
  <printOptions horizontalCentered="1"/>
  <pageMargins left="0.15748031496062992" right="0.15748031496062992" top="0.1968503937007874" bottom="0.1968503937007874" header="0.2362204724409449" footer="0.1968503937007874"/>
  <pageSetup fitToHeight="0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3"/>
  <sheetViews>
    <sheetView zoomScalePageLayoutView="0" workbookViewId="0" topLeftCell="A7">
      <selection activeCell="J27" sqref="J27"/>
    </sheetView>
  </sheetViews>
  <sheetFormatPr defaultColWidth="9.140625" defaultRowHeight="15"/>
  <cols>
    <col min="1" max="1" width="7.421875" style="0" customWidth="1"/>
    <col min="2" max="2" width="32.421875" style="0" bestFit="1" customWidth="1"/>
    <col min="3" max="3" width="11.28125" style="0" customWidth="1"/>
    <col min="4" max="4" width="30.7109375" style="0" customWidth="1"/>
    <col min="5" max="5" width="38.140625" style="0" bestFit="1" customWidth="1"/>
    <col min="6" max="6" width="7.7109375" style="0" customWidth="1"/>
    <col min="7" max="9" width="7.140625" style="0" bestFit="1" customWidth="1"/>
  </cols>
  <sheetData>
    <row r="1" spans="1:6" ht="18.75">
      <c r="A1" s="96" t="s">
        <v>12</v>
      </c>
      <c r="B1" s="96"/>
      <c r="C1" s="96"/>
      <c r="D1" s="96"/>
      <c r="E1" s="96"/>
      <c r="F1" s="96"/>
    </row>
    <row r="2" ht="15">
      <c r="A2" s="2"/>
    </row>
    <row r="3" spans="1:6" ht="15">
      <c r="A3" s="2"/>
      <c r="B3" s="1" t="s">
        <v>2</v>
      </c>
      <c r="C3" s="97" t="s">
        <v>14</v>
      </c>
      <c r="D3" s="97"/>
      <c r="E3" s="97"/>
      <c r="F3" s="97"/>
    </row>
    <row r="4" spans="1:6" ht="15">
      <c r="A4" s="2"/>
      <c r="B4" s="1" t="s">
        <v>3</v>
      </c>
      <c r="C4" s="97" t="s">
        <v>19</v>
      </c>
      <c r="D4" s="97"/>
      <c r="E4" s="97"/>
      <c r="F4" s="97"/>
    </row>
    <row r="5" spans="1:6" ht="15">
      <c r="A5" s="2"/>
      <c r="B5" s="1" t="s">
        <v>4</v>
      </c>
      <c r="C5" s="97" t="s">
        <v>32</v>
      </c>
      <c r="D5" s="97"/>
      <c r="E5" s="97"/>
      <c r="F5" s="4"/>
    </row>
    <row r="6" spans="1:6" ht="15">
      <c r="A6" s="2"/>
      <c r="B6" s="1" t="s">
        <v>5</v>
      </c>
      <c r="C6" s="95">
        <v>43564</v>
      </c>
      <c r="D6" s="95"/>
      <c r="E6" s="4"/>
      <c r="F6" s="4"/>
    </row>
    <row r="7" spans="1:6" ht="15">
      <c r="A7" s="2"/>
      <c r="B7" s="1" t="s">
        <v>9</v>
      </c>
      <c r="C7" s="3" t="s">
        <v>15</v>
      </c>
      <c r="D7" s="4"/>
      <c r="E7" s="4"/>
      <c r="F7" s="4"/>
    </row>
    <row r="8" spans="1:6" ht="15">
      <c r="A8" s="2"/>
      <c r="B8" t="s">
        <v>11</v>
      </c>
      <c r="C8" s="3">
        <v>140</v>
      </c>
      <c r="D8" s="4"/>
      <c r="E8" s="4"/>
      <c r="F8" s="4"/>
    </row>
    <row r="9" spans="1:6" ht="15">
      <c r="A9" s="2"/>
      <c r="B9" t="s">
        <v>10</v>
      </c>
      <c r="C9" s="3">
        <v>18</v>
      </c>
      <c r="D9" s="4"/>
      <c r="E9" s="4"/>
      <c r="F9" s="4"/>
    </row>
    <row r="10" ht="15.75" thickBot="1">
      <c r="A10" s="2"/>
    </row>
    <row r="11" spans="1:9" ht="30" customHeight="1">
      <c r="A11" s="41" t="s">
        <v>7</v>
      </c>
      <c r="B11" s="36" t="s">
        <v>13</v>
      </c>
      <c r="C11" s="36" t="s">
        <v>54</v>
      </c>
      <c r="D11" s="36" t="s">
        <v>0</v>
      </c>
      <c r="E11" s="36" t="s">
        <v>1</v>
      </c>
      <c r="F11" s="36" t="s">
        <v>6</v>
      </c>
      <c r="G11" s="38" t="s">
        <v>8</v>
      </c>
      <c r="H11" s="38" t="s">
        <v>16</v>
      </c>
      <c r="I11" s="39" t="s">
        <v>17</v>
      </c>
    </row>
    <row r="12" spans="1:9" ht="17.25" customHeight="1">
      <c r="A12" s="14" t="s">
        <v>8</v>
      </c>
      <c r="B12" s="53" t="s">
        <v>114</v>
      </c>
      <c r="C12" s="29">
        <v>2006</v>
      </c>
      <c r="D12" s="29" t="s">
        <v>194</v>
      </c>
      <c r="E12" s="43" t="s">
        <v>193</v>
      </c>
      <c r="F12" s="20">
        <f aca="true" t="shared" si="0" ref="F12:F43">G12+H12+I12</f>
        <v>17</v>
      </c>
      <c r="G12" s="20">
        <v>6</v>
      </c>
      <c r="H12" s="20">
        <v>5</v>
      </c>
      <c r="I12" s="20">
        <v>6</v>
      </c>
    </row>
    <row r="13" spans="1:9" ht="17.25" customHeight="1">
      <c r="A13" s="14" t="s">
        <v>258</v>
      </c>
      <c r="B13" s="53" t="s">
        <v>128</v>
      </c>
      <c r="C13" s="29">
        <v>2006</v>
      </c>
      <c r="D13" s="29" t="s">
        <v>160</v>
      </c>
      <c r="E13" s="43" t="s">
        <v>176</v>
      </c>
      <c r="F13" s="20">
        <f t="shared" si="0"/>
        <v>15</v>
      </c>
      <c r="G13" s="20">
        <v>6</v>
      </c>
      <c r="H13" s="20">
        <v>6</v>
      </c>
      <c r="I13" s="20">
        <v>3</v>
      </c>
    </row>
    <row r="14" spans="1:9" ht="17.25" customHeight="1">
      <c r="A14" s="14" t="s">
        <v>258</v>
      </c>
      <c r="B14" s="53" t="s">
        <v>220</v>
      </c>
      <c r="C14" s="29">
        <v>2005</v>
      </c>
      <c r="D14" s="29" t="s">
        <v>164</v>
      </c>
      <c r="E14" s="43" t="s">
        <v>212</v>
      </c>
      <c r="F14" s="20">
        <f t="shared" si="0"/>
        <v>15</v>
      </c>
      <c r="G14" s="20">
        <v>6</v>
      </c>
      <c r="H14" s="20">
        <v>3</v>
      </c>
      <c r="I14" s="20">
        <v>6</v>
      </c>
    </row>
    <row r="15" spans="1:9" ht="17.25" customHeight="1">
      <c r="A15" s="14" t="s">
        <v>258</v>
      </c>
      <c r="B15" s="53" t="s">
        <v>126</v>
      </c>
      <c r="C15" s="29">
        <v>2005</v>
      </c>
      <c r="D15" s="29" t="s">
        <v>162</v>
      </c>
      <c r="E15" s="43" t="s">
        <v>183</v>
      </c>
      <c r="F15" s="20">
        <f t="shared" si="0"/>
        <v>15</v>
      </c>
      <c r="G15" s="20">
        <v>6</v>
      </c>
      <c r="H15" s="20">
        <v>3</v>
      </c>
      <c r="I15" s="20">
        <v>6</v>
      </c>
    </row>
    <row r="16" spans="1:9" ht="17.25" customHeight="1">
      <c r="A16" s="14" t="s">
        <v>272</v>
      </c>
      <c r="B16" s="53" t="s">
        <v>34</v>
      </c>
      <c r="C16" s="29">
        <v>2006</v>
      </c>
      <c r="D16" s="29" t="s">
        <v>162</v>
      </c>
      <c r="E16" s="43" t="s">
        <v>183</v>
      </c>
      <c r="F16" s="20">
        <f t="shared" si="0"/>
        <v>14</v>
      </c>
      <c r="G16" s="20">
        <v>6</v>
      </c>
      <c r="H16" s="20">
        <v>2</v>
      </c>
      <c r="I16" s="20">
        <v>6</v>
      </c>
    </row>
    <row r="17" spans="1:9" ht="17.25" customHeight="1">
      <c r="A17" s="14" t="s">
        <v>273</v>
      </c>
      <c r="B17" s="53" t="s">
        <v>44</v>
      </c>
      <c r="C17" s="29">
        <v>2005</v>
      </c>
      <c r="D17" s="29" t="s">
        <v>194</v>
      </c>
      <c r="E17" s="43" t="s">
        <v>193</v>
      </c>
      <c r="F17" s="20">
        <f t="shared" si="0"/>
        <v>14</v>
      </c>
      <c r="G17" s="20">
        <v>6</v>
      </c>
      <c r="H17" s="20">
        <v>3</v>
      </c>
      <c r="I17" s="20">
        <v>5</v>
      </c>
    </row>
    <row r="18" spans="1:9" ht="17.25" customHeight="1">
      <c r="A18" s="15" t="s">
        <v>274</v>
      </c>
      <c r="B18" s="59" t="s">
        <v>216</v>
      </c>
      <c r="C18" s="61">
        <v>2006</v>
      </c>
      <c r="D18" s="55" t="s">
        <v>171</v>
      </c>
      <c r="E18" s="44" t="s">
        <v>172</v>
      </c>
      <c r="F18" s="20">
        <f t="shared" si="0"/>
        <v>13</v>
      </c>
      <c r="G18" s="20">
        <v>6</v>
      </c>
      <c r="H18" s="20">
        <v>1</v>
      </c>
      <c r="I18" s="20">
        <v>6</v>
      </c>
    </row>
    <row r="19" spans="1:9" ht="17.25" customHeight="1">
      <c r="A19" s="15" t="s">
        <v>274</v>
      </c>
      <c r="B19" s="53" t="s">
        <v>115</v>
      </c>
      <c r="C19" s="29">
        <v>2005</v>
      </c>
      <c r="D19" s="29" t="s">
        <v>194</v>
      </c>
      <c r="E19" s="43" t="s">
        <v>193</v>
      </c>
      <c r="F19" s="20">
        <f t="shared" si="0"/>
        <v>13</v>
      </c>
      <c r="G19" s="20">
        <v>6</v>
      </c>
      <c r="H19" s="20">
        <v>1</v>
      </c>
      <c r="I19" s="20">
        <v>6</v>
      </c>
    </row>
    <row r="20" spans="1:9" ht="17.25" customHeight="1">
      <c r="A20" s="15" t="s">
        <v>274</v>
      </c>
      <c r="B20" s="53" t="s">
        <v>129</v>
      </c>
      <c r="C20" s="29">
        <v>2005</v>
      </c>
      <c r="D20" s="29" t="s">
        <v>160</v>
      </c>
      <c r="E20" s="43" t="s">
        <v>176</v>
      </c>
      <c r="F20" s="20">
        <f t="shared" si="0"/>
        <v>13</v>
      </c>
      <c r="G20" s="20">
        <v>6</v>
      </c>
      <c r="H20" s="20">
        <v>1</v>
      </c>
      <c r="I20" s="20">
        <v>6</v>
      </c>
    </row>
    <row r="21" spans="1:9" ht="17.25" customHeight="1">
      <c r="A21" s="15" t="s">
        <v>262</v>
      </c>
      <c r="B21" s="53" t="s">
        <v>226</v>
      </c>
      <c r="C21" s="29">
        <v>2005</v>
      </c>
      <c r="D21" s="29" t="s">
        <v>194</v>
      </c>
      <c r="E21" s="43" t="s">
        <v>193</v>
      </c>
      <c r="F21" s="20">
        <f>G21+H21+I21</f>
        <v>13</v>
      </c>
      <c r="G21" s="20">
        <v>6</v>
      </c>
      <c r="H21" s="20">
        <v>2</v>
      </c>
      <c r="I21" s="20">
        <v>5</v>
      </c>
    </row>
    <row r="22" spans="1:9" ht="17.25" customHeight="1">
      <c r="A22" s="14" t="s">
        <v>263</v>
      </c>
      <c r="B22" s="53" t="s">
        <v>39</v>
      </c>
      <c r="C22" s="29">
        <v>2005</v>
      </c>
      <c r="D22" s="29" t="s">
        <v>160</v>
      </c>
      <c r="E22" s="43" t="s">
        <v>176</v>
      </c>
      <c r="F22" s="20">
        <f t="shared" si="0"/>
        <v>12</v>
      </c>
      <c r="G22" s="20">
        <v>6</v>
      </c>
      <c r="H22" s="20">
        <v>1</v>
      </c>
      <c r="I22" s="20">
        <v>5</v>
      </c>
    </row>
    <row r="23" spans="1:9" ht="17.25" customHeight="1">
      <c r="A23" s="14" t="s">
        <v>276</v>
      </c>
      <c r="B23" s="53" t="s">
        <v>127</v>
      </c>
      <c r="C23" s="29">
        <v>2006</v>
      </c>
      <c r="D23" s="29" t="s">
        <v>162</v>
      </c>
      <c r="E23" s="43" t="s">
        <v>183</v>
      </c>
      <c r="F23" s="20">
        <f>G23+H23+I23</f>
        <v>11</v>
      </c>
      <c r="G23" s="20">
        <v>5</v>
      </c>
      <c r="H23" s="20">
        <v>0</v>
      </c>
      <c r="I23" s="20">
        <v>6</v>
      </c>
    </row>
    <row r="24" spans="1:9" ht="17.25" customHeight="1">
      <c r="A24" s="14" t="s">
        <v>277</v>
      </c>
      <c r="B24" s="53" t="s">
        <v>124</v>
      </c>
      <c r="C24" s="29">
        <v>2006</v>
      </c>
      <c r="D24" s="29" t="s">
        <v>163</v>
      </c>
      <c r="E24" s="44" t="s">
        <v>185</v>
      </c>
      <c r="F24" s="20">
        <f t="shared" si="0"/>
        <v>11</v>
      </c>
      <c r="G24" s="20">
        <v>3</v>
      </c>
      <c r="H24" s="20">
        <v>2</v>
      </c>
      <c r="I24" s="20">
        <v>6</v>
      </c>
    </row>
    <row r="25" spans="1:9" ht="17.25" customHeight="1">
      <c r="A25" s="14" t="s">
        <v>277</v>
      </c>
      <c r="B25" s="53" t="s">
        <v>116</v>
      </c>
      <c r="C25" s="29">
        <v>2005</v>
      </c>
      <c r="D25" s="29" t="s">
        <v>194</v>
      </c>
      <c r="E25" s="43" t="s">
        <v>193</v>
      </c>
      <c r="F25" s="20">
        <f t="shared" si="0"/>
        <v>11</v>
      </c>
      <c r="G25" s="20">
        <v>6</v>
      </c>
      <c r="H25" s="20">
        <v>2</v>
      </c>
      <c r="I25" s="20">
        <v>3</v>
      </c>
    </row>
    <row r="26" spans="1:9" ht="17.25" customHeight="1">
      <c r="A26" s="14" t="s">
        <v>277</v>
      </c>
      <c r="B26" s="59" t="s">
        <v>37</v>
      </c>
      <c r="C26" s="61">
        <v>2005</v>
      </c>
      <c r="D26" s="29" t="s">
        <v>159</v>
      </c>
      <c r="E26" s="47" t="s">
        <v>200</v>
      </c>
      <c r="F26" s="20">
        <f t="shared" si="0"/>
        <v>11</v>
      </c>
      <c r="G26" s="20">
        <v>6</v>
      </c>
      <c r="H26" s="20">
        <v>2</v>
      </c>
      <c r="I26" s="20">
        <v>3</v>
      </c>
    </row>
    <row r="27" spans="1:9" ht="17.25" customHeight="1">
      <c r="A27" s="14" t="s">
        <v>277</v>
      </c>
      <c r="B27" s="53" t="s">
        <v>119</v>
      </c>
      <c r="C27" s="29">
        <v>2006</v>
      </c>
      <c r="D27" s="29" t="s">
        <v>166</v>
      </c>
      <c r="E27" s="43" t="s">
        <v>189</v>
      </c>
      <c r="F27" s="20">
        <f t="shared" si="0"/>
        <v>11</v>
      </c>
      <c r="G27" s="20">
        <v>6</v>
      </c>
      <c r="H27" s="20">
        <v>3</v>
      </c>
      <c r="I27" s="20">
        <v>2</v>
      </c>
    </row>
    <row r="28" spans="1:9" ht="17.25" customHeight="1">
      <c r="A28" s="14" t="s">
        <v>277</v>
      </c>
      <c r="B28" s="59" t="s">
        <v>215</v>
      </c>
      <c r="C28" s="61">
        <v>2006</v>
      </c>
      <c r="D28" s="55" t="s">
        <v>171</v>
      </c>
      <c r="E28" s="44" t="s">
        <v>172</v>
      </c>
      <c r="F28" s="20">
        <f t="shared" si="0"/>
        <v>11</v>
      </c>
      <c r="G28" s="20">
        <v>6</v>
      </c>
      <c r="H28" s="20">
        <v>2</v>
      </c>
      <c r="I28" s="20">
        <v>3</v>
      </c>
    </row>
    <row r="29" spans="1:9" ht="17.25" customHeight="1">
      <c r="A29" s="14" t="s">
        <v>277</v>
      </c>
      <c r="B29" s="53" t="s">
        <v>40</v>
      </c>
      <c r="C29" s="29">
        <v>2006</v>
      </c>
      <c r="D29" s="29" t="s">
        <v>160</v>
      </c>
      <c r="E29" s="43" t="s">
        <v>176</v>
      </c>
      <c r="F29" s="20">
        <f t="shared" si="0"/>
        <v>11</v>
      </c>
      <c r="G29" s="20">
        <v>6</v>
      </c>
      <c r="H29" s="20">
        <v>2</v>
      </c>
      <c r="I29" s="20">
        <v>3</v>
      </c>
    </row>
    <row r="30" spans="1:9" ht="17.25" customHeight="1">
      <c r="A30" s="14" t="s">
        <v>277</v>
      </c>
      <c r="B30" s="53" t="s">
        <v>36</v>
      </c>
      <c r="C30" s="29">
        <v>2006</v>
      </c>
      <c r="D30" s="29" t="s">
        <v>94</v>
      </c>
      <c r="E30" s="43" t="s">
        <v>198</v>
      </c>
      <c r="F30" s="20">
        <f t="shared" si="0"/>
        <v>11</v>
      </c>
      <c r="G30" s="20">
        <v>6</v>
      </c>
      <c r="H30" s="20">
        <v>2</v>
      </c>
      <c r="I30" s="20">
        <v>3</v>
      </c>
    </row>
    <row r="31" spans="1:9" ht="17.25" customHeight="1">
      <c r="A31" s="14" t="s">
        <v>275</v>
      </c>
      <c r="B31" s="59" t="s">
        <v>219</v>
      </c>
      <c r="C31" s="61">
        <v>2005</v>
      </c>
      <c r="D31" s="55" t="s">
        <v>171</v>
      </c>
      <c r="E31" s="44" t="s">
        <v>172</v>
      </c>
      <c r="F31" s="20">
        <f>G31+H31+I31</f>
        <v>11</v>
      </c>
      <c r="G31" s="20">
        <v>3</v>
      </c>
      <c r="H31" s="20">
        <v>4</v>
      </c>
      <c r="I31" s="20">
        <v>4</v>
      </c>
    </row>
    <row r="32" spans="1:9" ht="17.25" customHeight="1">
      <c r="A32" s="14" t="s">
        <v>278</v>
      </c>
      <c r="B32" s="59" t="s">
        <v>213</v>
      </c>
      <c r="C32" s="61">
        <v>2006</v>
      </c>
      <c r="D32" s="55" t="s">
        <v>171</v>
      </c>
      <c r="E32" s="44" t="s">
        <v>172</v>
      </c>
      <c r="F32" s="20">
        <f>G32+H32+I32</f>
        <v>10</v>
      </c>
      <c r="G32" s="20">
        <v>1</v>
      </c>
      <c r="H32" s="20">
        <v>3</v>
      </c>
      <c r="I32" s="20">
        <v>6</v>
      </c>
    </row>
    <row r="33" spans="1:9" ht="17.25" customHeight="1">
      <c r="A33" s="14" t="s">
        <v>278</v>
      </c>
      <c r="B33" s="53" t="s">
        <v>227</v>
      </c>
      <c r="C33" s="29">
        <v>2005</v>
      </c>
      <c r="D33" s="29" t="s">
        <v>194</v>
      </c>
      <c r="E33" s="43" t="s">
        <v>193</v>
      </c>
      <c r="F33" s="20">
        <f>G33+H33+I33</f>
        <v>10</v>
      </c>
      <c r="G33" s="20">
        <v>6</v>
      </c>
      <c r="H33" s="20">
        <v>1</v>
      </c>
      <c r="I33" s="20">
        <v>3</v>
      </c>
    </row>
    <row r="34" spans="1:9" ht="17.25" customHeight="1">
      <c r="A34" s="15" t="s">
        <v>268</v>
      </c>
      <c r="B34" s="53" t="s">
        <v>33</v>
      </c>
      <c r="C34" s="29">
        <v>2005</v>
      </c>
      <c r="D34" s="29" t="s">
        <v>162</v>
      </c>
      <c r="E34" s="43" t="s">
        <v>183</v>
      </c>
      <c r="F34" s="20">
        <f t="shared" si="0"/>
        <v>10</v>
      </c>
      <c r="G34" s="20">
        <v>6</v>
      </c>
      <c r="H34" s="20">
        <v>2</v>
      </c>
      <c r="I34" s="20">
        <v>2</v>
      </c>
    </row>
    <row r="35" spans="1:9" ht="17.25" customHeight="1">
      <c r="A35" s="15" t="s">
        <v>268</v>
      </c>
      <c r="B35" s="53" t="s">
        <v>118</v>
      </c>
      <c r="C35" s="29">
        <v>2005</v>
      </c>
      <c r="D35" s="29" t="s">
        <v>166</v>
      </c>
      <c r="E35" s="43" t="s">
        <v>189</v>
      </c>
      <c r="F35" s="20">
        <f t="shared" si="0"/>
        <v>10</v>
      </c>
      <c r="G35" s="20">
        <v>6</v>
      </c>
      <c r="H35" s="20">
        <v>2</v>
      </c>
      <c r="I35" s="20">
        <v>2</v>
      </c>
    </row>
    <row r="36" spans="1:9" ht="17.25" customHeight="1">
      <c r="A36" s="15" t="s">
        <v>279</v>
      </c>
      <c r="B36" s="53" t="s">
        <v>41</v>
      </c>
      <c r="C36" s="29">
        <v>2006</v>
      </c>
      <c r="D36" s="29" t="s">
        <v>160</v>
      </c>
      <c r="E36" s="43" t="s">
        <v>176</v>
      </c>
      <c r="F36" s="20">
        <f>G36+H36+I36</f>
        <v>10</v>
      </c>
      <c r="G36" s="20">
        <v>5</v>
      </c>
      <c r="H36" s="20">
        <v>5</v>
      </c>
      <c r="I36" s="20">
        <v>0</v>
      </c>
    </row>
    <row r="37" spans="1:9" ht="17.25" customHeight="1">
      <c r="A37" s="15" t="s">
        <v>280</v>
      </c>
      <c r="B37" s="53" t="s">
        <v>42</v>
      </c>
      <c r="C37" s="29">
        <v>2005</v>
      </c>
      <c r="D37" s="29" t="s">
        <v>160</v>
      </c>
      <c r="E37" s="43" t="s">
        <v>176</v>
      </c>
      <c r="F37" s="20">
        <f t="shared" si="0"/>
        <v>10</v>
      </c>
      <c r="G37" s="20">
        <v>3</v>
      </c>
      <c r="H37" s="20">
        <v>3</v>
      </c>
      <c r="I37" s="20">
        <v>4</v>
      </c>
    </row>
    <row r="38" spans="1:9" ht="17.25" customHeight="1" thickBot="1">
      <c r="A38" s="85" t="s">
        <v>270</v>
      </c>
      <c r="B38" s="81" t="s">
        <v>155</v>
      </c>
      <c r="C38" s="82">
        <v>2006</v>
      </c>
      <c r="D38" s="83" t="s">
        <v>171</v>
      </c>
      <c r="E38" s="84" t="s">
        <v>172</v>
      </c>
      <c r="F38" s="77">
        <f t="shared" si="0"/>
        <v>9</v>
      </c>
      <c r="G38" s="77">
        <v>6</v>
      </c>
      <c r="H38" s="77">
        <v>0</v>
      </c>
      <c r="I38" s="77">
        <v>3</v>
      </c>
    </row>
    <row r="39" spans="1:9" ht="17.25" customHeight="1">
      <c r="A39" s="78"/>
      <c r="B39" s="70" t="s">
        <v>35</v>
      </c>
      <c r="C39" s="54">
        <v>2006</v>
      </c>
      <c r="D39" s="54" t="s">
        <v>94</v>
      </c>
      <c r="E39" s="79" t="s">
        <v>198</v>
      </c>
      <c r="F39" s="80">
        <f t="shared" si="0"/>
        <v>8</v>
      </c>
      <c r="G39" s="80">
        <v>3</v>
      </c>
      <c r="H39" s="80">
        <v>2</v>
      </c>
      <c r="I39" s="80">
        <v>3</v>
      </c>
    </row>
    <row r="40" spans="1:9" ht="17.25" customHeight="1">
      <c r="A40" s="8"/>
      <c r="B40" s="58" t="s">
        <v>156</v>
      </c>
      <c r="C40" s="60">
        <v>2005</v>
      </c>
      <c r="D40" s="62" t="s">
        <v>180</v>
      </c>
      <c r="E40" s="44" t="s">
        <v>199</v>
      </c>
      <c r="F40" s="20">
        <f t="shared" si="0"/>
        <v>8</v>
      </c>
      <c r="G40" s="20">
        <v>6</v>
      </c>
      <c r="H40" s="20">
        <v>0</v>
      </c>
      <c r="I40" s="20">
        <v>2</v>
      </c>
    </row>
    <row r="41" spans="1:9" ht="17.25" customHeight="1">
      <c r="A41" s="14"/>
      <c r="B41" s="53" t="s">
        <v>120</v>
      </c>
      <c r="C41" s="29">
        <v>2005</v>
      </c>
      <c r="D41" s="29" t="s">
        <v>165</v>
      </c>
      <c r="E41" s="43" t="s">
        <v>187</v>
      </c>
      <c r="F41" s="20">
        <f t="shared" si="0"/>
        <v>8</v>
      </c>
      <c r="G41" s="20">
        <v>3</v>
      </c>
      <c r="H41" s="20">
        <v>2</v>
      </c>
      <c r="I41" s="20">
        <v>3</v>
      </c>
    </row>
    <row r="42" spans="1:9" ht="17.25" customHeight="1">
      <c r="A42" s="15"/>
      <c r="B42" s="53" t="s">
        <v>117</v>
      </c>
      <c r="C42" s="29">
        <v>2006</v>
      </c>
      <c r="D42" s="29" t="s">
        <v>166</v>
      </c>
      <c r="E42" s="43" t="s">
        <v>189</v>
      </c>
      <c r="F42" s="20">
        <f t="shared" si="0"/>
        <v>8</v>
      </c>
      <c r="G42" s="20">
        <v>6</v>
      </c>
      <c r="H42" s="20">
        <v>1</v>
      </c>
      <c r="I42" s="20">
        <v>1</v>
      </c>
    </row>
    <row r="43" spans="1:9" ht="17.25" customHeight="1">
      <c r="A43" s="14"/>
      <c r="B43" s="59" t="s">
        <v>217</v>
      </c>
      <c r="C43" s="61">
        <v>2006</v>
      </c>
      <c r="D43" s="55" t="s">
        <v>171</v>
      </c>
      <c r="E43" s="44" t="s">
        <v>172</v>
      </c>
      <c r="F43" s="20">
        <f t="shared" si="0"/>
        <v>8</v>
      </c>
      <c r="G43" s="20">
        <v>1</v>
      </c>
      <c r="H43" s="20">
        <v>4</v>
      </c>
      <c r="I43" s="20">
        <v>3</v>
      </c>
    </row>
    <row r="44" spans="1:9" ht="17.25" customHeight="1">
      <c r="A44" s="9"/>
      <c r="B44" s="59" t="s">
        <v>218</v>
      </c>
      <c r="C44" s="61">
        <v>2005</v>
      </c>
      <c r="D44" s="55" t="s">
        <v>171</v>
      </c>
      <c r="E44" s="44" t="s">
        <v>172</v>
      </c>
      <c r="F44" s="20">
        <f aca="true" t="shared" si="1" ref="F44:F63">G44+H44+I44</f>
        <v>8</v>
      </c>
      <c r="G44" s="20">
        <v>6</v>
      </c>
      <c r="H44" s="20">
        <v>1</v>
      </c>
      <c r="I44" s="20">
        <v>1</v>
      </c>
    </row>
    <row r="45" spans="1:9" ht="17.25" customHeight="1">
      <c r="A45" s="9"/>
      <c r="B45" s="53" t="s">
        <v>123</v>
      </c>
      <c r="C45" s="29">
        <v>2005</v>
      </c>
      <c r="D45" s="29" t="s">
        <v>165</v>
      </c>
      <c r="E45" s="43" t="s">
        <v>187</v>
      </c>
      <c r="F45" s="20">
        <f t="shared" si="1"/>
        <v>7</v>
      </c>
      <c r="G45" s="20">
        <v>6</v>
      </c>
      <c r="H45" s="20">
        <v>0</v>
      </c>
      <c r="I45" s="20">
        <v>1</v>
      </c>
    </row>
    <row r="46" spans="1:9" ht="17.25" customHeight="1">
      <c r="A46" s="8"/>
      <c r="B46" s="53" t="s">
        <v>125</v>
      </c>
      <c r="C46" s="29">
        <v>2005</v>
      </c>
      <c r="D46" s="29" t="s">
        <v>163</v>
      </c>
      <c r="E46" s="44" t="s">
        <v>185</v>
      </c>
      <c r="F46" s="20">
        <f t="shared" si="1"/>
        <v>7</v>
      </c>
      <c r="G46" s="20">
        <v>6</v>
      </c>
      <c r="H46" s="20">
        <v>1</v>
      </c>
      <c r="I46" s="20">
        <v>0</v>
      </c>
    </row>
    <row r="47" spans="1:9" ht="17.25" customHeight="1">
      <c r="A47" s="14"/>
      <c r="B47" s="59" t="s">
        <v>214</v>
      </c>
      <c r="C47" s="61">
        <v>2006</v>
      </c>
      <c r="D47" s="55" t="s">
        <v>171</v>
      </c>
      <c r="E47" s="44" t="s">
        <v>172</v>
      </c>
      <c r="F47" s="20">
        <f t="shared" si="1"/>
        <v>7</v>
      </c>
      <c r="G47" s="20">
        <v>4</v>
      </c>
      <c r="H47" s="20">
        <v>0</v>
      </c>
      <c r="I47" s="20">
        <v>3</v>
      </c>
    </row>
    <row r="48" spans="1:9" ht="17.25" customHeight="1">
      <c r="A48" s="9"/>
      <c r="B48" s="53" t="s">
        <v>221</v>
      </c>
      <c r="C48" s="29">
        <v>2006</v>
      </c>
      <c r="D48" s="29" t="s">
        <v>164</v>
      </c>
      <c r="E48" s="43" t="s">
        <v>212</v>
      </c>
      <c r="F48" s="20">
        <f t="shared" si="1"/>
        <v>7</v>
      </c>
      <c r="G48" s="20">
        <v>2</v>
      </c>
      <c r="H48" s="20">
        <v>4</v>
      </c>
      <c r="I48" s="20">
        <v>1</v>
      </c>
    </row>
    <row r="49" spans="1:9" ht="17.25" customHeight="1">
      <c r="A49" s="14"/>
      <c r="B49" s="53" t="s">
        <v>223</v>
      </c>
      <c r="C49" s="29">
        <v>2004</v>
      </c>
      <c r="D49" s="29" t="s">
        <v>165</v>
      </c>
      <c r="E49" s="43" t="s">
        <v>187</v>
      </c>
      <c r="F49" s="20">
        <f t="shared" si="1"/>
        <v>6</v>
      </c>
      <c r="G49" s="20">
        <v>4</v>
      </c>
      <c r="H49" s="20">
        <v>0</v>
      </c>
      <c r="I49" s="20">
        <v>2</v>
      </c>
    </row>
    <row r="50" spans="1:9" ht="17.25" customHeight="1">
      <c r="A50" s="17"/>
      <c r="B50" s="53" t="s">
        <v>52</v>
      </c>
      <c r="C50" s="29">
        <v>2005</v>
      </c>
      <c r="D50" s="29" t="s">
        <v>165</v>
      </c>
      <c r="E50" s="43" t="s">
        <v>187</v>
      </c>
      <c r="F50" s="20">
        <f t="shared" si="1"/>
        <v>5</v>
      </c>
      <c r="G50" s="20">
        <v>1</v>
      </c>
      <c r="H50" s="20">
        <v>1</v>
      </c>
      <c r="I50" s="20">
        <v>3</v>
      </c>
    </row>
    <row r="51" spans="1:9" ht="17.25" customHeight="1">
      <c r="A51" s="14"/>
      <c r="B51" s="53" t="s">
        <v>111</v>
      </c>
      <c r="C51" s="29">
        <v>2005</v>
      </c>
      <c r="D51" s="29" t="s">
        <v>167</v>
      </c>
      <c r="E51" s="43" t="s">
        <v>197</v>
      </c>
      <c r="F51" s="20">
        <f t="shared" si="1"/>
        <v>4</v>
      </c>
      <c r="G51" s="20">
        <v>0</v>
      </c>
      <c r="H51" s="20">
        <v>1</v>
      </c>
      <c r="I51" s="20">
        <v>3</v>
      </c>
    </row>
    <row r="52" spans="1:9" ht="17.25" customHeight="1">
      <c r="A52" s="15"/>
      <c r="B52" s="53" t="s">
        <v>112</v>
      </c>
      <c r="C52" s="29">
        <v>2006</v>
      </c>
      <c r="D52" s="29" t="s">
        <v>167</v>
      </c>
      <c r="E52" s="43" t="s">
        <v>197</v>
      </c>
      <c r="F52" s="20">
        <f t="shared" si="1"/>
        <v>4</v>
      </c>
      <c r="G52" s="20">
        <v>3</v>
      </c>
      <c r="H52" s="20">
        <v>1</v>
      </c>
      <c r="I52" s="20">
        <v>0</v>
      </c>
    </row>
    <row r="53" spans="1:9" ht="17.25" customHeight="1">
      <c r="A53" s="8"/>
      <c r="B53" s="53" t="s">
        <v>43</v>
      </c>
      <c r="C53" s="29">
        <v>2005</v>
      </c>
      <c r="D53" s="29" t="s">
        <v>161</v>
      </c>
      <c r="E53" s="44" t="s">
        <v>201</v>
      </c>
      <c r="F53" s="20">
        <f t="shared" si="1"/>
        <v>4</v>
      </c>
      <c r="G53" s="20">
        <v>1</v>
      </c>
      <c r="H53" s="20">
        <v>0</v>
      </c>
      <c r="I53" s="20">
        <v>3</v>
      </c>
    </row>
    <row r="54" spans="1:9" ht="17.25" customHeight="1">
      <c r="A54" s="14"/>
      <c r="B54" s="53" t="s">
        <v>130</v>
      </c>
      <c r="C54" s="29">
        <v>2005</v>
      </c>
      <c r="D54" s="29" t="s">
        <v>95</v>
      </c>
      <c r="E54" s="43" t="s">
        <v>175</v>
      </c>
      <c r="F54" s="20">
        <f t="shared" si="1"/>
        <v>4</v>
      </c>
      <c r="G54" s="20">
        <v>3</v>
      </c>
      <c r="H54" s="20">
        <v>1</v>
      </c>
      <c r="I54" s="20">
        <v>0</v>
      </c>
    </row>
    <row r="55" spans="1:9" ht="17.25" customHeight="1">
      <c r="A55" s="17"/>
      <c r="B55" s="53" t="s">
        <v>122</v>
      </c>
      <c r="C55" s="29">
        <v>2006</v>
      </c>
      <c r="D55" s="29" t="s">
        <v>165</v>
      </c>
      <c r="E55" s="43" t="s">
        <v>187</v>
      </c>
      <c r="F55" s="20">
        <f t="shared" si="1"/>
        <v>3</v>
      </c>
      <c r="G55" s="20">
        <v>0</v>
      </c>
      <c r="H55" s="20">
        <v>3</v>
      </c>
      <c r="I55" s="20">
        <v>0</v>
      </c>
    </row>
    <row r="56" spans="1:9" ht="17.25" customHeight="1">
      <c r="A56" s="9"/>
      <c r="B56" s="53" t="s">
        <v>225</v>
      </c>
      <c r="C56" s="29">
        <v>2006</v>
      </c>
      <c r="D56" s="29" t="s">
        <v>165</v>
      </c>
      <c r="E56" s="43" t="s">
        <v>187</v>
      </c>
      <c r="F56" s="20">
        <f t="shared" si="1"/>
        <v>3</v>
      </c>
      <c r="G56" s="20">
        <v>0</v>
      </c>
      <c r="H56" s="20">
        <v>0</v>
      </c>
      <c r="I56" s="20">
        <v>3</v>
      </c>
    </row>
    <row r="57" spans="1:9" ht="17.25" customHeight="1">
      <c r="A57" s="14"/>
      <c r="B57" s="53" t="s">
        <v>113</v>
      </c>
      <c r="C57" s="29">
        <v>2005</v>
      </c>
      <c r="D57" s="29" t="s">
        <v>167</v>
      </c>
      <c r="E57" s="43" t="s">
        <v>197</v>
      </c>
      <c r="F57" s="20">
        <f t="shared" si="1"/>
        <v>3</v>
      </c>
      <c r="G57" s="20">
        <v>3</v>
      </c>
      <c r="H57" s="20">
        <v>0</v>
      </c>
      <c r="I57" s="20">
        <v>0</v>
      </c>
    </row>
    <row r="58" spans="1:9" ht="15.75">
      <c r="A58" s="14"/>
      <c r="B58" s="53" t="s">
        <v>224</v>
      </c>
      <c r="C58" s="29">
        <v>2006</v>
      </c>
      <c r="D58" s="29" t="s">
        <v>165</v>
      </c>
      <c r="E58" s="43" t="s">
        <v>187</v>
      </c>
      <c r="F58" s="20">
        <f t="shared" si="1"/>
        <v>2</v>
      </c>
      <c r="G58" s="20">
        <v>0</v>
      </c>
      <c r="H58" s="20">
        <v>2</v>
      </c>
      <c r="I58" s="20">
        <v>0</v>
      </c>
    </row>
    <row r="59" spans="1:9" ht="15.75">
      <c r="A59" s="15"/>
      <c r="B59" s="53" t="s">
        <v>110</v>
      </c>
      <c r="C59" s="29">
        <v>2005</v>
      </c>
      <c r="D59" s="29" t="s">
        <v>167</v>
      </c>
      <c r="E59" s="43" t="s">
        <v>197</v>
      </c>
      <c r="F59" s="20">
        <f t="shared" si="1"/>
        <v>2</v>
      </c>
      <c r="G59" s="20">
        <v>0</v>
      </c>
      <c r="H59" s="20">
        <v>0</v>
      </c>
      <c r="I59" s="20">
        <v>2</v>
      </c>
    </row>
    <row r="60" spans="1:9" ht="15.75">
      <c r="A60" s="14"/>
      <c r="B60" s="53" t="s">
        <v>222</v>
      </c>
      <c r="C60" s="29">
        <v>2005</v>
      </c>
      <c r="D60" s="29" t="s">
        <v>165</v>
      </c>
      <c r="E60" s="43" t="s">
        <v>187</v>
      </c>
      <c r="F60" s="20">
        <f t="shared" si="1"/>
        <v>2</v>
      </c>
      <c r="G60" s="20">
        <v>0</v>
      </c>
      <c r="H60" s="20">
        <v>0</v>
      </c>
      <c r="I60" s="20">
        <v>2</v>
      </c>
    </row>
    <row r="61" spans="1:9" ht="15.75">
      <c r="A61" s="8"/>
      <c r="B61" s="59" t="s">
        <v>38</v>
      </c>
      <c r="C61" s="61">
        <v>2006</v>
      </c>
      <c r="D61" s="29" t="s">
        <v>159</v>
      </c>
      <c r="E61" s="47" t="s">
        <v>200</v>
      </c>
      <c r="F61" s="20">
        <f t="shared" si="1"/>
        <v>2</v>
      </c>
      <c r="G61" s="20">
        <v>2</v>
      </c>
      <c r="H61" s="20">
        <v>0</v>
      </c>
      <c r="I61" s="20">
        <v>0</v>
      </c>
    </row>
    <row r="62" spans="1:9" ht="15.75">
      <c r="A62" s="15"/>
      <c r="B62" s="53" t="s">
        <v>121</v>
      </c>
      <c r="C62" s="29">
        <v>2005</v>
      </c>
      <c r="D62" s="29" t="s">
        <v>165</v>
      </c>
      <c r="E62" s="43" t="s">
        <v>187</v>
      </c>
      <c r="F62" s="20">
        <f t="shared" si="1"/>
        <v>1</v>
      </c>
      <c r="G62" s="20">
        <v>1</v>
      </c>
      <c r="H62" s="20">
        <v>0</v>
      </c>
      <c r="I62" s="20">
        <v>0</v>
      </c>
    </row>
    <row r="63" spans="1:9" ht="15.75">
      <c r="A63" s="8"/>
      <c r="B63" s="58" t="s">
        <v>158</v>
      </c>
      <c r="C63" s="60">
        <v>2006</v>
      </c>
      <c r="D63" s="62" t="s">
        <v>180</v>
      </c>
      <c r="E63" s="44" t="s">
        <v>199</v>
      </c>
      <c r="F63" s="20">
        <f t="shared" si="1"/>
        <v>0</v>
      </c>
      <c r="G63" s="20">
        <v>0</v>
      </c>
      <c r="H63" s="20">
        <v>0</v>
      </c>
      <c r="I63" s="20">
        <v>0</v>
      </c>
    </row>
  </sheetData>
  <sheetProtection/>
  <autoFilter ref="A11:I48">
    <sortState ref="A12:I63">
      <sortCondition descending="1" sortBy="value" ref="F12:F63"/>
    </sortState>
  </autoFilter>
  <mergeCells count="5">
    <mergeCell ref="C6:D6"/>
    <mergeCell ref="A1:F1"/>
    <mergeCell ref="C3:F3"/>
    <mergeCell ref="C4:F4"/>
    <mergeCell ref="C5:E5"/>
  </mergeCells>
  <printOptions/>
  <pageMargins left="0.5118110236220472" right="0.5118110236220472" top="0.7874015748031497" bottom="0.7874015748031497" header="0.31496062992125984" footer="0.31496062992125984"/>
  <pageSetup fitToHeight="0" fitToWidth="1"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8"/>
  <sheetViews>
    <sheetView tabSelected="1" zoomScalePageLayoutView="0" workbookViewId="0" topLeftCell="A1">
      <selection activeCell="L23" sqref="L23"/>
    </sheetView>
  </sheetViews>
  <sheetFormatPr defaultColWidth="9.140625" defaultRowHeight="15"/>
  <cols>
    <col min="1" max="1" width="6.421875" style="0" customWidth="1"/>
    <col min="2" max="2" width="32.421875" style="0" bestFit="1" customWidth="1"/>
    <col min="3" max="3" width="11.7109375" style="0" customWidth="1"/>
    <col min="4" max="4" width="30.7109375" style="0" bestFit="1" customWidth="1"/>
    <col min="5" max="5" width="38.140625" style="11" customWidth="1"/>
    <col min="6" max="6" width="8.00390625" style="0" customWidth="1"/>
    <col min="7" max="9" width="7.140625" style="0" bestFit="1" customWidth="1"/>
  </cols>
  <sheetData>
    <row r="1" spans="1:6" ht="18.75">
      <c r="A1" s="96" t="s">
        <v>12</v>
      </c>
      <c r="B1" s="96"/>
      <c r="C1" s="96"/>
      <c r="D1" s="96"/>
      <c r="E1" s="96"/>
      <c r="F1" s="96"/>
    </row>
    <row r="2" ht="15">
      <c r="A2" s="2"/>
    </row>
    <row r="3" spans="1:6" ht="15">
      <c r="A3" s="2"/>
      <c r="B3" s="1" t="s">
        <v>2</v>
      </c>
      <c r="C3" s="97" t="s">
        <v>14</v>
      </c>
      <c r="D3" s="97"/>
      <c r="E3" s="97"/>
      <c r="F3" s="97"/>
    </row>
    <row r="4" spans="1:6" ht="15">
      <c r="A4" s="2"/>
      <c r="B4" s="1" t="s">
        <v>3</v>
      </c>
      <c r="C4" s="97" t="s">
        <v>20</v>
      </c>
      <c r="D4" s="97"/>
      <c r="E4" s="97"/>
      <c r="F4" s="97"/>
    </row>
    <row r="5" spans="1:6" ht="15">
      <c r="A5" s="2"/>
      <c r="B5" s="1" t="s">
        <v>4</v>
      </c>
      <c r="C5" s="97" t="s">
        <v>32</v>
      </c>
      <c r="D5" s="97"/>
      <c r="E5" s="97"/>
      <c r="F5" s="4"/>
    </row>
    <row r="6" spans="1:6" ht="15">
      <c r="A6" s="2"/>
      <c r="B6" s="1" t="s">
        <v>5</v>
      </c>
      <c r="C6" s="95">
        <v>43564</v>
      </c>
      <c r="D6" s="95"/>
      <c r="E6" s="4"/>
      <c r="F6" s="4"/>
    </row>
    <row r="7" spans="1:6" ht="15">
      <c r="A7" s="2"/>
      <c r="B7" s="1" t="s">
        <v>9</v>
      </c>
      <c r="C7" s="3" t="s">
        <v>15</v>
      </c>
      <c r="D7" s="4"/>
      <c r="E7" s="12"/>
      <c r="F7" s="4"/>
    </row>
    <row r="8" spans="1:6" ht="15">
      <c r="A8" s="2"/>
      <c r="B8" t="s">
        <v>11</v>
      </c>
      <c r="C8" s="3">
        <v>123</v>
      </c>
      <c r="D8" s="4"/>
      <c r="E8" s="12"/>
      <c r="F8" s="4"/>
    </row>
    <row r="9" spans="1:6" ht="15">
      <c r="A9" s="2"/>
      <c r="B9" t="s">
        <v>10</v>
      </c>
      <c r="C9" s="3">
        <v>18</v>
      </c>
      <c r="D9" s="4"/>
      <c r="E9" s="12"/>
      <c r="F9" s="4"/>
    </row>
    <row r="10" ht="15.75" thickBot="1">
      <c r="A10" s="2"/>
    </row>
    <row r="11" spans="1:9" ht="30" customHeight="1" thickBot="1">
      <c r="A11" s="41" t="s">
        <v>7</v>
      </c>
      <c r="B11" s="36" t="s">
        <v>13</v>
      </c>
      <c r="C11" s="36" t="s">
        <v>54</v>
      </c>
      <c r="D11" s="36" t="s">
        <v>0</v>
      </c>
      <c r="E11" s="36" t="s">
        <v>1</v>
      </c>
      <c r="F11" s="36" t="s">
        <v>6</v>
      </c>
      <c r="G11" s="38" t="s">
        <v>8</v>
      </c>
      <c r="H11" s="38" t="s">
        <v>16</v>
      </c>
      <c r="I11" s="39" t="s">
        <v>17</v>
      </c>
    </row>
    <row r="12" spans="1:9" ht="17.25" customHeight="1">
      <c r="A12" s="65" t="s">
        <v>8</v>
      </c>
      <c r="B12" s="51" t="s">
        <v>228</v>
      </c>
      <c r="C12" s="52">
        <v>2004</v>
      </c>
      <c r="D12" s="37" t="s">
        <v>171</v>
      </c>
      <c r="E12" s="48" t="s">
        <v>172</v>
      </c>
      <c r="F12" s="64">
        <f aca="true" t="shared" si="0" ref="F12:F43">G12+H12+I12</f>
        <v>14</v>
      </c>
      <c r="G12" s="42">
        <v>6</v>
      </c>
      <c r="H12" s="42">
        <v>3</v>
      </c>
      <c r="I12" s="42">
        <v>5</v>
      </c>
    </row>
    <row r="13" spans="1:9" ht="17.25" customHeight="1">
      <c r="A13" s="14" t="s">
        <v>16</v>
      </c>
      <c r="B13" s="53" t="s">
        <v>27</v>
      </c>
      <c r="C13" s="29">
        <v>2005</v>
      </c>
      <c r="D13" s="27" t="s">
        <v>160</v>
      </c>
      <c r="E13" s="43" t="s">
        <v>176</v>
      </c>
      <c r="F13" s="40">
        <f t="shared" si="0"/>
        <v>12</v>
      </c>
      <c r="G13" s="20">
        <v>6</v>
      </c>
      <c r="H13" s="20">
        <v>5</v>
      </c>
      <c r="I13" s="20">
        <v>1</v>
      </c>
    </row>
    <row r="14" spans="1:9" ht="17.25" customHeight="1">
      <c r="A14" s="14" t="s">
        <v>17</v>
      </c>
      <c r="B14" s="53" t="s">
        <v>230</v>
      </c>
      <c r="C14" s="29">
        <v>2004</v>
      </c>
      <c r="D14" s="27" t="s">
        <v>171</v>
      </c>
      <c r="E14" s="44" t="s">
        <v>172</v>
      </c>
      <c r="F14" s="40">
        <f t="shared" si="0"/>
        <v>11</v>
      </c>
      <c r="G14" s="20">
        <v>6</v>
      </c>
      <c r="H14" s="20">
        <v>5</v>
      </c>
      <c r="I14" s="21">
        <v>0</v>
      </c>
    </row>
    <row r="15" spans="1:9" ht="17.25" customHeight="1">
      <c r="A15" s="14" t="s">
        <v>257</v>
      </c>
      <c r="B15" s="53" t="s">
        <v>28</v>
      </c>
      <c r="C15" s="29">
        <v>2005</v>
      </c>
      <c r="D15" s="27" t="s">
        <v>194</v>
      </c>
      <c r="E15" s="43" t="s">
        <v>206</v>
      </c>
      <c r="F15" s="40">
        <f t="shared" si="0"/>
        <v>9</v>
      </c>
      <c r="G15" s="63">
        <v>6</v>
      </c>
      <c r="H15" s="63">
        <v>0</v>
      </c>
      <c r="I15" s="63">
        <v>3</v>
      </c>
    </row>
    <row r="16" spans="1:9" ht="17.25" customHeight="1">
      <c r="A16" s="14" t="s">
        <v>257</v>
      </c>
      <c r="B16" s="53" t="s">
        <v>232</v>
      </c>
      <c r="C16" s="29">
        <v>2005</v>
      </c>
      <c r="D16" s="27" t="s">
        <v>171</v>
      </c>
      <c r="E16" s="44" t="s">
        <v>172</v>
      </c>
      <c r="F16" s="40">
        <f t="shared" si="0"/>
        <v>9</v>
      </c>
      <c r="G16" s="63">
        <v>3</v>
      </c>
      <c r="H16" s="63">
        <v>0</v>
      </c>
      <c r="I16" s="63">
        <v>6</v>
      </c>
    </row>
    <row r="17" spans="1:9" ht="17.25" customHeight="1">
      <c r="A17" s="14" t="s">
        <v>257</v>
      </c>
      <c r="B17" s="53" t="s">
        <v>46</v>
      </c>
      <c r="C17" s="29">
        <v>2005</v>
      </c>
      <c r="D17" s="27" t="s">
        <v>160</v>
      </c>
      <c r="E17" s="43" t="s">
        <v>176</v>
      </c>
      <c r="F17" s="40">
        <f t="shared" si="0"/>
        <v>9</v>
      </c>
      <c r="G17" s="20">
        <v>6</v>
      </c>
      <c r="H17" s="20">
        <v>3</v>
      </c>
      <c r="I17" s="20">
        <v>0</v>
      </c>
    </row>
    <row r="18" spans="1:9" ht="17.25" customHeight="1" thickBot="1">
      <c r="A18" s="94" t="s">
        <v>259</v>
      </c>
      <c r="B18" s="89" t="s">
        <v>242</v>
      </c>
      <c r="C18" s="90">
        <v>2005</v>
      </c>
      <c r="D18" s="91" t="s">
        <v>171</v>
      </c>
      <c r="E18" s="84" t="s">
        <v>172</v>
      </c>
      <c r="F18" s="92">
        <f>G18+H18+I18</f>
        <v>9</v>
      </c>
      <c r="G18" s="77">
        <v>6</v>
      </c>
      <c r="H18" s="77">
        <v>2</v>
      </c>
      <c r="I18" s="77">
        <v>1</v>
      </c>
    </row>
    <row r="19" spans="1:9" ht="17.25" customHeight="1">
      <c r="A19" s="93"/>
      <c r="B19" s="70" t="s">
        <v>233</v>
      </c>
      <c r="C19" s="54">
        <v>2005</v>
      </c>
      <c r="D19" s="86" t="s">
        <v>171</v>
      </c>
      <c r="E19" s="87" t="s">
        <v>172</v>
      </c>
      <c r="F19" s="88">
        <f t="shared" si="0"/>
        <v>8</v>
      </c>
      <c r="G19" s="80">
        <v>3</v>
      </c>
      <c r="H19" s="80">
        <v>4</v>
      </c>
      <c r="I19" s="80">
        <v>1</v>
      </c>
    </row>
    <row r="20" spans="1:9" ht="17.25" customHeight="1">
      <c r="A20" s="8"/>
      <c r="B20" s="53" t="s">
        <v>234</v>
      </c>
      <c r="C20" s="29">
        <v>2005</v>
      </c>
      <c r="D20" s="27" t="s">
        <v>171</v>
      </c>
      <c r="E20" s="44" t="s">
        <v>172</v>
      </c>
      <c r="F20" s="40">
        <f t="shared" si="0"/>
        <v>6</v>
      </c>
      <c r="G20" s="20">
        <v>0</v>
      </c>
      <c r="H20" s="20">
        <v>0</v>
      </c>
      <c r="I20" s="20">
        <v>6</v>
      </c>
    </row>
    <row r="21" spans="1:9" ht="17.25" customHeight="1">
      <c r="A21" s="8"/>
      <c r="B21" s="53" t="s">
        <v>246</v>
      </c>
      <c r="C21" s="29">
        <v>2004</v>
      </c>
      <c r="D21" s="27" t="s">
        <v>171</v>
      </c>
      <c r="E21" s="44" t="s">
        <v>172</v>
      </c>
      <c r="F21" s="40">
        <f t="shared" si="0"/>
        <v>6</v>
      </c>
      <c r="G21" s="20">
        <v>6</v>
      </c>
      <c r="H21" s="20">
        <v>0</v>
      </c>
      <c r="I21" s="20">
        <v>0</v>
      </c>
    </row>
    <row r="22" spans="1:9" ht="17.25" customHeight="1">
      <c r="A22" s="8"/>
      <c r="B22" s="53" t="s">
        <v>254</v>
      </c>
      <c r="C22" s="29">
        <v>2004</v>
      </c>
      <c r="D22" s="27" t="s">
        <v>171</v>
      </c>
      <c r="E22" s="44" t="s">
        <v>172</v>
      </c>
      <c r="F22" s="40">
        <f t="shared" si="0"/>
        <v>6</v>
      </c>
      <c r="G22" s="20">
        <v>6</v>
      </c>
      <c r="H22" s="20">
        <v>0</v>
      </c>
      <c r="I22" s="20">
        <v>0</v>
      </c>
    </row>
    <row r="23" spans="1:9" ht="17.25" customHeight="1">
      <c r="A23" s="14"/>
      <c r="B23" s="53" t="s">
        <v>23</v>
      </c>
      <c r="C23" s="29">
        <v>2004</v>
      </c>
      <c r="D23" s="27" t="s">
        <v>166</v>
      </c>
      <c r="E23" s="43" t="s">
        <v>189</v>
      </c>
      <c r="F23" s="40">
        <f t="shared" si="0"/>
        <v>6</v>
      </c>
      <c r="G23" s="63">
        <v>3</v>
      </c>
      <c r="H23" s="63">
        <v>3</v>
      </c>
      <c r="I23" s="63">
        <v>0</v>
      </c>
    </row>
    <row r="24" spans="1:9" ht="17.25" customHeight="1">
      <c r="A24" s="14"/>
      <c r="B24" s="53" t="s">
        <v>45</v>
      </c>
      <c r="C24" s="29">
        <v>2005</v>
      </c>
      <c r="D24" s="27" t="s">
        <v>160</v>
      </c>
      <c r="E24" s="43" t="s">
        <v>176</v>
      </c>
      <c r="F24" s="40">
        <f t="shared" si="0"/>
        <v>5</v>
      </c>
      <c r="G24" s="20">
        <v>3</v>
      </c>
      <c r="H24" s="20">
        <v>1</v>
      </c>
      <c r="I24" s="20">
        <v>1</v>
      </c>
    </row>
    <row r="25" spans="1:9" ht="17.25" customHeight="1">
      <c r="A25" s="14"/>
      <c r="B25" s="53" t="s">
        <v>131</v>
      </c>
      <c r="C25" s="29">
        <v>2005</v>
      </c>
      <c r="D25" s="27" t="s">
        <v>170</v>
      </c>
      <c r="E25" s="43" t="s">
        <v>211</v>
      </c>
      <c r="F25" s="40">
        <f t="shared" si="0"/>
        <v>5</v>
      </c>
      <c r="G25" s="20">
        <v>3</v>
      </c>
      <c r="H25" s="20">
        <v>1</v>
      </c>
      <c r="I25" s="20">
        <v>1</v>
      </c>
    </row>
    <row r="26" spans="1:9" ht="17.25" customHeight="1">
      <c r="A26" s="14"/>
      <c r="B26" s="53" t="s">
        <v>30</v>
      </c>
      <c r="C26" s="29">
        <v>2005</v>
      </c>
      <c r="D26" s="27" t="s">
        <v>194</v>
      </c>
      <c r="E26" s="43" t="s">
        <v>207</v>
      </c>
      <c r="F26" s="40">
        <f t="shared" si="0"/>
        <v>5</v>
      </c>
      <c r="G26" s="20">
        <v>3</v>
      </c>
      <c r="H26" s="20">
        <v>2</v>
      </c>
      <c r="I26" s="20">
        <v>0</v>
      </c>
    </row>
    <row r="27" spans="1:9" ht="17.25" customHeight="1">
      <c r="A27" s="14"/>
      <c r="B27" s="53" t="s">
        <v>151</v>
      </c>
      <c r="C27" s="29">
        <v>2004</v>
      </c>
      <c r="D27" s="27" t="s">
        <v>95</v>
      </c>
      <c r="E27" s="43" t="s">
        <v>175</v>
      </c>
      <c r="F27" s="40">
        <f t="shared" si="0"/>
        <v>5</v>
      </c>
      <c r="G27" s="20">
        <v>3</v>
      </c>
      <c r="H27" s="20">
        <v>1</v>
      </c>
      <c r="I27" s="20">
        <v>1</v>
      </c>
    </row>
    <row r="28" spans="1:9" ht="17.25" customHeight="1">
      <c r="A28" s="14"/>
      <c r="B28" s="53" t="s">
        <v>49</v>
      </c>
      <c r="C28" s="29">
        <v>2004</v>
      </c>
      <c r="D28" s="27" t="s">
        <v>194</v>
      </c>
      <c r="E28" s="43" t="s">
        <v>208</v>
      </c>
      <c r="F28" s="40">
        <f t="shared" si="0"/>
        <v>5</v>
      </c>
      <c r="G28" s="20">
        <v>3</v>
      </c>
      <c r="H28" s="20">
        <v>1</v>
      </c>
      <c r="I28" s="20">
        <v>1</v>
      </c>
    </row>
    <row r="29" spans="1:9" ht="17.25" customHeight="1">
      <c r="A29" s="14"/>
      <c r="B29" s="53" t="s">
        <v>26</v>
      </c>
      <c r="C29" s="29">
        <v>2004</v>
      </c>
      <c r="D29" s="27" t="s">
        <v>160</v>
      </c>
      <c r="E29" s="43" t="s">
        <v>176</v>
      </c>
      <c r="F29" s="40">
        <f t="shared" si="0"/>
        <v>5</v>
      </c>
      <c r="G29" s="63">
        <v>5</v>
      </c>
      <c r="H29" s="63">
        <v>0</v>
      </c>
      <c r="I29" s="63">
        <v>0</v>
      </c>
    </row>
    <row r="30" spans="1:9" ht="17.25" customHeight="1">
      <c r="A30" s="14"/>
      <c r="B30" s="53" t="s">
        <v>229</v>
      </c>
      <c r="C30" s="29">
        <v>2005</v>
      </c>
      <c r="D30" s="27" t="s">
        <v>171</v>
      </c>
      <c r="E30" s="44" t="s">
        <v>172</v>
      </c>
      <c r="F30" s="40">
        <f t="shared" si="0"/>
        <v>5</v>
      </c>
      <c r="G30" s="20">
        <v>1</v>
      </c>
      <c r="H30" s="20">
        <v>0</v>
      </c>
      <c r="I30" s="20">
        <v>4</v>
      </c>
    </row>
    <row r="31" spans="1:9" ht="17.25" customHeight="1">
      <c r="A31" s="15"/>
      <c r="B31" s="53" t="s">
        <v>51</v>
      </c>
      <c r="C31" s="29">
        <v>2005</v>
      </c>
      <c r="D31" s="27" t="s">
        <v>194</v>
      </c>
      <c r="E31" s="43" t="s">
        <v>205</v>
      </c>
      <c r="F31" s="40">
        <f t="shared" si="0"/>
        <v>4</v>
      </c>
      <c r="G31" s="20">
        <v>0</v>
      </c>
      <c r="H31" s="20">
        <v>4</v>
      </c>
      <c r="I31" s="20">
        <v>0</v>
      </c>
    </row>
    <row r="32" spans="1:9" ht="17.25" customHeight="1">
      <c r="A32" s="14"/>
      <c r="B32" s="53" t="s">
        <v>149</v>
      </c>
      <c r="C32" s="29">
        <v>2005</v>
      </c>
      <c r="D32" s="27" t="s">
        <v>160</v>
      </c>
      <c r="E32" s="43" t="s">
        <v>176</v>
      </c>
      <c r="F32" s="40">
        <f t="shared" si="0"/>
        <v>4</v>
      </c>
      <c r="G32" s="63">
        <v>3</v>
      </c>
      <c r="H32" s="63">
        <v>0</v>
      </c>
      <c r="I32" s="63">
        <v>1</v>
      </c>
    </row>
    <row r="33" spans="1:9" s="13" customFormat="1" ht="17.25" customHeight="1">
      <c r="A33" s="14"/>
      <c r="B33" s="53" t="s">
        <v>48</v>
      </c>
      <c r="C33" s="29">
        <v>2005</v>
      </c>
      <c r="D33" s="27" t="s">
        <v>163</v>
      </c>
      <c r="E33" s="44" t="s">
        <v>185</v>
      </c>
      <c r="F33" s="40">
        <f t="shared" si="0"/>
        <v>4</v>
      </c>
      <c r="G33" s="20">
        <v>3</v>
      </c>
      <c r="H33" s="20">
        <v>0</v>
      </c>
      <c r="I33" s="20">
        <v>1</v>
      </c>
    </row>
    <row r="34" spans="1:9" ht="17.25" customHeight="1">
      <c r="A34" s="8"/>
      <c r="B34" s="53" t="s">
        <v>240</v>
      </c>
      <c r="C34" s="29">
        <v>2005</v>
      </c>
      <c r="D34" s="27" t="s">
        <v>171</v>
      </c>
      <c r="E34" s="44" t="s">
        <v>172</v>
      </c>
      <c r="F34" s="40">
        <f t="shared" si="0"/>
        <v>4</v>
      </c>
      <c r="G34" s="20">
        <v>3</v>
      </c>
      <c r="H34" s="20">
        <v>1</v>
      </c>
      <c r="I34" s="20">
        <v>0</v>
      </c>
    </row>
    <row r="35" spans="1:9" ht="17.25" customHeight="1">
      <c r="A35" s="9"/>
      <c r="B35" s="53" t="s">
        <v>145</v>
      </c>
      <c r="C35" s="29">
        <v>2005</v>
      </c>
      <c r="D35" s="27" t="s">
        <v>169</v>
      </c>
      <c r="E35" s="44" t="s">
        <v>210</v>
      </c>
      <c r="F35" s="40">
        <f t="shared" si="0"/>
        <v>4</v>
      </c>
      <c r="G35" s="63">
        <v>4</v>
      </c>
      <c r="H35" s="63">
        <v>0</v>
      </c>
      <c r="I35" s="63">
        <v>0</v>
      </c>
    </row>
    <row r="36" spans="1:9" ht="17.25" customHeight="1">
      <c r="A36" s="8"/>
      <c r="B36" s="53" t="s">
        <v>231</v>
      </c>
      <c r="C36" s="29">
        <v>2004</v>
      </c>
      <c r="D36" s="27" t="s">
        <v>171</v>
      </c>
      <c r="E36" s="44" t="s">
        <v>172</v>
      </c>
      <c r="F36" s="40">
        <f t="shared" si="0"/>
        <v>4</v>
      </c>
      <c r="G36" s="20">
        <v>2</v>
      </c>
      <c r="H36" s="20">
        <v>2</v>
      </c>
      <c r="I36" s="20">
        <v>0</v>
      </c>
    </row>
    <row r="37" spans="1:9" ht="17.25" customHeight="1">
      <c r="A37" s="14"/>
      <c r="B37" s="53" t="s">
        <v>143</v>
      </c>
      <c r="C37" s="29">
        <v>2005</v>
      </c>
      <c r="D37" s="27" t="s">
        <v>162</v>
      </c>
      <c r="E37" s="43" t="s">
        <v>183</v>
      </c>
      <c r="F37" s="40">
        <f t="shared" si="0"/>
        <v>4</v>
      </c>
      <c r="G37" s="20">
        <v>3</v>
      </c>
      <c r="H37" s="20">
        <v>1</v>
      </c>
      <c r="I37" s="20">
        <v>0</v>
      </c>
    </row>
    <row r="38" spans="1:9" ht="17.25" customHeight="1">
      <c r="A38" s="8"/>
      <c r="B38" s="53" t="s">
        <v>235</v>
      </c>
      <c r="C38" s="29">
        <v>2004</v>
      </c>
      <c r="D38" s="27" t="s">
        <v>171</v>
      </c>
      <c r="E38" s="44" t="s">
        <v>172</v>
      </c>
      <c r="F38" s="40">
        <f t="shared" si="0"/>
        <v>4</v>
      </c>
      <c r="G38" s="20">
        <v>3</v>
      </c>
      <c r="H38" s="20">
        <v>1</v>
      </c>
      <c r="I38" s="20">
        <v>0</v>
      </c>
    </row>
    <row r="39" spans="1:9" ht="17.25" customHeight="1">
      <c r="A39" s="8"/>
      <c r="B39" s="57" t="s">
        <v>177</v>
      </c>
      <c r="C39" s="62">
        <v>2005</v>
      </c>
      <c r="D39" s="28" t="s">
        <v>157</v>
      </c>
      <c r="E39" s="44" t="s">
        <v>199</v>
      </c>
      <c r="F39" s="40">
        <f t="shared" si="0"/>
        <v>4</v>
      </c>
      <c r="G39" s="20">
        <v>3</v>
      </c>
      <c r="H39" s="20">
        <v>0</v>
      </c>
      <c r="I39" s="20">
        <v>1</v>
      </c>
    </row>
    <row r="40" spans="1:9" ht="17.25" customHeight="1">
      <c r="A40" s="8"/>
      <c r="B40" s="53" t="s">
        <v>244</v>
      </c>
      <c r="C40" s="29">
        <v>2005</v>
      </c>
      <c r="D40" s="27" t="s">
        <v>171</v>
      </c>
      <c r="E40" s="44" t="s">
        <v>172</v>
      </c>
      <c r="F40" s="40">
        <f t="shared" si="0"/>
        <v>4</v>
      </c>
      <c r="G40" s="20">
        <v>3</v>
      </c>
      <c r="H40" s="20">
        <v>0</v>
      </c>
      <c r="I40" s="20">
        <v>1</v>
      </c>
    </row>
    <row r="41" spans="1:9" ht="17.25" customHeight="1">
      <c r="A41" s="8"/>
      <c r="B41" s="53" t="s">
        <v>237</v>
      </c>
      <c r="C41" s="29">
        <v>2004</v>
      </c>
      <c r="D41" s="27" t="s">
        <v>171</v>
      </c>
      <c r="E41" s="44" t="s">
        <v>172</v>
      </c>
      <c r="F41" s="40">
        <f t="shared" si="0"/>
        <v>3</v>
      </c>
      <c r="G41" s="20">
        <v>3</v>
      </c>
      <c r="H41" s="20">
        <v>0</v>
      </c>
      <c r="I41" s="20">
        <v>0</v>
      </c>
    </row>
    <row r="42" spans="1:9" ht="17.25" customHeight="1">
      <c r="A42" s="14"/>
      <c r="B42" s="53" t="s">
        <v>135</v>
      </c>
      <c r="C42" s="29">
        <v>2005</v>
      </c>
      <c r="D42" s="27" t="s">
        <v>165</v>
      </c>
      <c r="E42" s="43" t="s">
        <v>187</v>
      </c>
      <c r="F42" s="40">
        <f t="shared" si="0"/>
        <v>3</v>
      </c>
      <c r="G42" s="63">
        <v>3</v>
      </c>
      <c r="H42" s="63">
        <v>0</v>
      </c>
      <c r="I42" s="63">
        <v>0</v>
      </c>
    </row>
    <row r="43" spans="1:9" ht="17.25" customHeight="1">
      <c r="A43" s="8"/>
      <c r="B43" s="53" t="s">
        <v>253</v>
      </c>
      <c r="C43" s="29">
        <v>2005</v>
      </c>
      <c r="D43" s="27" t="s">
        <v>171</v>
      </c>
      <c r="E43" s="44" t="s">
        <v>172</v>
      </c>
      <c r="F43" s="40">
        <f t="shared" si="0"/>
        <v>3</v>
      </c>
      <c r="G43" s="20">
        <v>0</v>
      </c>
      <c r="H43" s="20">
        <v>3</v>
      </c>
      <c r="I43" s="20">
        <v>0</v>
      </c>
    </row>
    <row r="44" spans="1:9" ht="17.25" customHeight="1">
      <c r="A44" s="15"/>
      <c r="B44" s="53" t="s">
        <v>50</v>
      </c>
      <c r="C44" s="29">
        <v>2005</v>
      </c>
      <c r="D44" s="27" t="s">
        <v>194</v>
      </c>
      <c r="E44" s="43" t="s">
        <v>209</v>
      </c>
      <c r="F44" s="40">
        <f aca="true" t="shared" si="1" ref="F44:F75">G44+H44+I44</f>
        <v>3</v>
      </c>
      <c r="G44" s="20">
        <v>3</v>
      </c>
      <c r="H44" s="20">
        <v>0</v>
      </c>
      <c r="I44" s="20">
        <v>0</v>
      </c>
    </row>
    <row r="45" spans="1:9" ht="17.25" customHeight="1">
      <c r="A45" s="14"/>
      <c r="B45" s="53" t="s">
        <v>139</v>
      </c>
      <c r="C45" s="29">
        <v>2004</v>
      </c>
      <c r="D45" s="27" t="s">
        <v>165</v>
      </c>
      <c r="E45" s="43" t="s">
        <v>187</v>
      </c>
      <c r="F45" s="40">
        <f t="shared" si="1"/>
        <v>3</v>
      </c>
      <c r="G45" s="20">
        <v>3</v>
      </c>
      <c r="H45" s="20">
        <v>0</v>
      </c>
      <c r="I45" s="20">
        <v>0</v>
      </c>
    </row>
    <row r="46" spans="1:9" ht="17.25" customHeight="1">
      <c r="A46" s="14"/>
      <c r="B46" s="53" t="s">
        <v>29</v>
      </c>
      <c r="C46" s="29">
        <v>2004</v>
      </c>
      <c r="D46" s="27" t="s">
        <v>194</v>
      </c>
      <c r="E46" s="43" t="s">
        <v>193</v>
      </c>
      <c r="F46" s="40">
        <f t="shared" si="1"/>
        <v>3</v>
      </c>
      <c r="G46" s="63">
        <v>3</v>
      </c>
      <c r="H46" s="63">
        <v>0</v>
      </c>
      <c r="I46" s="63">
        <v>0</v>
      </c>
    </row>
    <row r="47" spans="1:9" ht="17.25" customHeight="1">
      <c r="A47" s="8"/>
      <c r="B47" s="53" t="s">
        <v>238</v>
      </c>
      <c r="C47" s="29">
        <v>2004</v>
      </c>
      <c r="D47" s="27" t="s">
        <v>171</v>
      </c>
      <c r="E47" s="44" t="s">
        <v>172</v>
      </c>
      <c r="F47" s="40">
        <f t="shared" si="1"/>
        <v>3</v>
      </c>
      <c r="G47" s="20">
        <v>3</v>
      </c>
      <c r="H47" s="20">
        <v>0</v>
      </c>
      <c r="I47" s="20">
        <v>0</v>
      </c>
    </row>
    <row r="48" spans="1:9" ht="17.25" customHeight="1">
      <c r="A48" s="14"/>
      <c r="B48" s="53" t="s">
        <v>134</v>
      </c>
      <c r="C48" s="29">
        <v>2005</v>
      </c>
      <c r="D48" s="27" t="s">
        <v>165</v>
      </c>
      <c r="E48" s="43" t="s">
        <v>187</v>
      </c>
      <c r="F48" s="40">
        <f t="shared" si="1"/>
        <v>3</v>
      </c>
      <c r="G48" s="20">
        <v>0</v>
      </c>
      <c r="H48" s="20">
        <v>2</v>
      </c>
      <c r="I48" s="20">
        <v>1</v>
      </c>
    </row>
    <row r="49" spans="1:9" ht="17.25" customHeight="1">
      <c r="A49" s="10"/>
      <c r="B49" s="53" t="s">
        <v>252</v>
      </c>
      <c r="C49" s="29">
        <v>2005</v>
      </c>
      <c r="D49" s="27" t="s">
        <v>171</v>
      </c>
      <c r="E49" s="44" t="s">
        <v>172</v>
      </c>
      <c r="F49" s="40">
        <f t="shared" si="1"/>
        <v>3</v>
      </c>
      <c r="G49" s="20">
        <v>0</v>
      </c>
      <c r="H49" s="20">
        <v>3</v>
      </c>
      <c r="I49" s="20">
        <v>0</v>
      </c>
    </row>
    <row r="50" spans="1:9" ht="17.25" customHeight="1">
      <c r="A50" s="14"/>
      <c r="B50" s="53" t="s">
        <v>150</v>
      </c>
      <c r="C50" s="29">
        <v>2005</v>
      </c>
      <c r="D50" s="27" t="s">
        <v>160</v>
      </c>
      <c r="E50" s="43" t="s">
        <v>176</v>
      </c>
      <c r="F50" s="40">
        <f t="shared" si="1"/>
        <v>3</v>
      </c>
      <c r="G50" s="20">
        <v>3</v>
      </c>
      <c r="H50" s="20">
        <v>0</v>
      </c>
      <c r="I50" s="20">
        <v>0</v>
      </c>
    </row>
    <row r="51" spans="1:9" ht="17.25" customHeight="1">
      <c r="A51" s="14"/>
      <c r="B51" s="53" t="s">
        <v>140</v>
      </c>
      <c r="C51" s="29">
        <v>2005</v>
      </c>
      <c r="D51" s="27" t="s">
        <v>165</v>
      </c>
      <c r="E51" s="43" t="s">
        <v>187</v>
      </c>
      <c r="F51" s="40">
        <f t="shared" si="1"/>
        <v>3</v>
      </c>
      <c r="G51" s="20">
        <v>3</v>
      </c>
      <c r="H51" s="20">
        <v>0</v>
      </c>
      <c r="I51" s="20">
        <v>0</v>
      </c>
    </row>
    <row r="52" spans="1:9" ht="17.25" customHeight="1">
      <c r="A52" s="8"/>
      <c r="B52" s="53" t="s">
        <v>137</v>
      </c>
      <c r="C52" s="29">
        <v>2004</v>
      </c>
      <c r="D52" s="27" t="s">
        <v>165</v>
      </c>
      <c r="E52" s="43" t="s">
        <v>187</v>
      </c>
      <c r="F52" s="40">
        <f t="shared" si="1"/>
        <v>2</v>
      </c>
      <c r="G52" s="63">
        <v>2</v>
      </c>
      <c r="H52" s="63">
        <v>0</v>
      </c>
      <c r="I52" s="63">
        <v>0</v>
      </c>
    </row>
    <row r="53" spans="1:9" ht="17.25" customHeight="1">
      <c r="A53" s="14"/>
      <c r="B53" s="53" t="s">
        <v>138</v>
      </c>
      <c r="C53" s="29">
        <v>2004</v>
      </c>
      <c r="D53" s="27" t="s">
        <v>165</v>
      </c>
      <c r="E53" s="43" t="s">
        <v>187</v>
      </c>
      <c r="F53" s="40">
        <f t="shared" si="1"/>
        <v>2</v>
      </c>
      <c r="G53" s="20">
        <v>2</v>
      </c>
      <c r="H53" s="20">
        <v>0</v>
      </c>
      <c r="I53" s="20">
        <v>0</v>
      </c>
    </row>
    <row r="54" spans="1:9" ht="17.25" customHeight="1">
      <c r="A54" s="14"/>
      <c r="B54" s="53" t="s">
        <v>132</v>
      </c>
      <c r="C54" s="29">
        <v>2005</v>
      </c>
      <c r="D54" s="27" t="s">
        <v>165</v>
      </c>
      <c r="E54" s="43" t="s">
        <v>187</v>
      </c>
      <c r="F54" s="40">
        <f t="shared" si="1"/>
        <v>2</v>
      </c>
      <c r="G54" s="20">
        <v>2</v>
      </c>
      <c r="H54" s="20">
        <v>0</v>
      </c>
      <c r="I54" s="20">
        <v>0</v>
      </c>
    </row>
    <row r="55" spans="1:9" ht="17.25" customHeight="1">
      <c r="A55" s="14"/>
      <c r="B55" s="53" t="s">
        <v>153</v>
      </c>
      <c r="C55" s="29">
        <v>2004</v>
      </c>
      <c r="D55" s="27" t="s">
        <v>203</v>
      </c>
      <c r="E55" s="29" t="s">
        <v>173</v>
      </c>
      <c r="F55" s="40">
        <f t="shared" si="1"/>
        <v>2</v>
      </c>
      <c r="G55" s="63">
        <v>2</v>
      </c>
      <c r="H55" s="63">
        <v>0</v>
      </c>
      <c r="I55" s="63">
        <v>0</v>
      </c>
    </row>
    <row r="56" spans="1:9" ht="17.25" customHeight="1">
      <c r="A56" s="8"/>
      <c r="B56" s="53" t="s">
        <v>236</v>
      </c>
      <c r="C56" s="29">
        <v>2005</v>
      </c>
      <c r="D56" s="27" t="s">
        <v>171</v>
      </c>
      <c r="E56" s="44" t="s">
        <v>172</v>
      </c>
      <c r="F56" s="40">
        <f t="shared" si="1"/>
        <v>2</v>
      </c>
      <c r="G56" s="20">
        <v>0</v>
      </c>
      <c r="H56" s="20">
        <v>2</v>
      </c>
      <c r="I56" s="20">
        <v>0</v>
      </c>
    </row>
    <row r="57" spans="1:9" ht="17.25" customHeight="1">
      <c r="A57" s="8"/>
      <c r="B57" s="53" t="s">
        <v>239</v>
      </c>
      <c r="C57" s="29">
        <v>2005</v>
      </c>
      <c r="D57" s="27" t="s">
        <v>171</v>
      </c>
      <c r="E57" s="44" t="s">
        <v>172</v>
      </c>
      <c r="F57" s="40">
        <f t="shared" si="1"/>
        <v>2</v>
      </c>
      <c r="G57" s="20">
        <v>0</v>
      </c>
      <c r="H57" s="20">
        <v>1</v>
      </c>
      <c r="I57" s="20">
        <v>1</v>
      </c>
    </row>
    <row r="58" spans="1:9" ht="17.25" customHeight="1">
      <c r="A58" s="8"/>
      <c r="B58" s="53" t="s">
        <v>241</v>
      </c>
      <c r="C58" s="29">
        <v>2005</v>
      </c>
      <c r="D58" s="27" t="s">
        <v>171</v>
      </c>
      <c r="E58" s="44" t="s">
        <v>172</v>
      </c>
      <c r="F58" s="40">
        <f t="shared" si="1"/>
        <v>2</v>
      </c>
      <c r="G58" s="20">
        <v>0</v>
      </c>
      <c r="H58" s="20">
        <v>2</v>
      </c>
      <c r="I58" s="20">
        <v>0</v>
      </c>
    </row>
    <row r="59" spans="1:9" ht="17.25" customHeight="1">
      <c r="A59" s="8"/>
      <c r="B59" s="53" t="s">
        <v>243</v>
      </c>
      <c r="C59" s="29">
        <v>2005</v>
      </c>
      <c r="D59" s="27" t="s">
        <v>171</v>
      </c>
      <c r="E59" s="44" t="s">
        <v>172</v>
      </c>
      <c r="F59" s="40">
        <f t="shared" si="1"/>
        <v>1</v>
      </c>
      <c r="G59" s="20">
        <v>1</v>
      </c>
      <c r="H59" s="20">
        <v>0</v>
      </c>
      <c r="I59" s="20">
        <v>0</v>
      </c>
    </row>
    <row r="60" spans="1:9" ht="17.25" customHeight="1">
      <c r="A60" s="14"/>
      <c r="B60" s="53" t="s">
        <v>21</v>
      </c>
      <c r="C60" s="29">
        <v>2005</v>
      </c>
      <c r="D60" s="27" t="s">
        <v>163</v>
      </c>
      <c r="E60" s="44" t="s">
        <v>185</v>
      </c>
      <c r="F60" s="40">
        <f t="shared" si="1"/>
        <v>1</v>
      </c>
      <c r="G60" s="20">
        <v>0</v>
      </c>
      <c r="H60" s="20">
        <v>1</v>
      </c>
      <c r="I60" s="20">
        <v>0</v>
      </c>
    </row>
    <row r="61" spans="1:9" ht="16.5">
      <c r="A61" s="15"/>
      <c r="B61" s="53" t="s">
        <v>133</v>
      </c>
      <c r="C61" s="29">
        <v>2004</v>
      </c>
      <c r="D61" s="27" t="s">
        <v>165</v>
      </c>
      <c r="E61" s="43" t="s">
        <v>187</v>
      </c>
      <c r="F61" s="40">
        <f t="shared" si="1"/>
        <v>1</v>
      </c>
      <c r="G61" s="20">
        <v>0</v>
      </c>
      <c r="H61" s="20">
        <v>1</v>
      </c>
      <c r="I61" s="20">
        <v>0</v>
      </c>
    </row>
    <row r="62" spans="1:9" ht="16.5">
      <c r="A62" s="9"/>
      <c r="B62" s="53" t="s">
        <v>248</v>
      </c>
      <c r="C62" s="29">
        <v>2004</v>
      </c>
      <c r="D62" s="27" t="s">
        <v>171</v>
      </c>
      <c r="E62" s="44" t="s">
        <v>172</v>
      </c>
      <c r="F62" s="40">
        <f t="shared" si="1"/>
        <v>1</v>
      </c>
      <c r="G62" s="20">
        <v>0</v>
      </c>
      <c r="H62" s="20">
        <v>0</v>
      </c>
      <c r="I62" s="20">
        <v>1</v>
      </c>
    </row>
    <row r="63" spans="1:9" ht="16.5">
      <c r="A63" s="9"/>
      <c r="B63" s="53" t="s">
        <v>154</v>
      </c>
      <c r="C63" s="29">
        <v>2004</v>
      </c>
      <c r="D63" s="27" t="s">
        <v>203</v>
      </c>
      <c r="E63" s="29" t="s">
        <v>173</v>
      </c>
      <c r="F63" s="40">
        <f t="shared" si="1"/>
        <v>1</v>
      </c>
      <c r="G63" s="20">
        <v>1</v>
      </c>
      <c r="H63" s="20">
        <v>0</v>
      </c>
      <c r="I63" s="20">
        <v>0</v>
      </c>
    </row>
    <row r="64" spans="1:9" ht="16.5">
      <c r="A64" s="14"/>
      <c r="B64" s="53" t="s">
        <v>148</v>
      </c>
      <c r="C64" s="29">
        <v>2005</v>
      </c>
      <c r="D64" s="27" t="s">
        <v>161</v>
      </c>
      <c r="E64" s="44" t="s">
        <v>201</v>
      </c>
      <c r="F64" s="40">
        <f t="shared" si="1"/>
        <v>1</v>
      </c>
      <c r="G64" s="63">
        <v>0</v>
      </c>
      <c r="H64" s="63">
        <v>0</v>
      </c>
      <c r="I64" s="63">
        <v>1</v>
      </c>
    </row>
    <row r="65" spans="1:9" ht="16.5">
      <c r="A65" s="14"/>
      <c r="B65" s="53" t="s">
        <v>53</v>
      </c>
      <c r="C65" s="29">
        <v>2005</v>
      </c>
      <c r="D65" s="27" t="s">
        <v>159</v>
      </c>
      <c r="E65" s="6" t="s">
        <v>200</v>
      </c>
      <c r="F65" s="40">
        <f t="shared" si="1"/>
        <v>1</v>
      </c>
      <c r="G65" s="63">
        <v>0</v>
      </c>
      <c r="H65" s="63">
        <v>0</v>
      </c>
      <c r="I65" s="63">
        <v>1</v>
      </c>
    </row>
    <row r="66" spans="1:9" ht="16.5">
      <c r="A66" s="8"/>
      <c r="B66" s="53" t="s">
        <v>24</v>
      </c>
      <c r="C66" s="29">
        <v>2004</v>
      </c>
      <c r="D66" s="27" t="s">
        <v>161</v>
      </c>
      <c r="E66" s="44" t="s">
        <v>201</v>
      </c>
      <c r="F66" s="40">
        <f t="shared" si="1"/>
        <v>1</v>
      </c>
      <c r="G66" s="20">
        <v>0</v>
      </c>
      <c r="H66" s="20">
        <v>0</v>
      </c>
      <c r="I66" s="20">
        <v>1</v>
      </c>
    </row>
    <row r="67" spans="1:9" ht="16.5">
      <c r="A67" s="8"/>
      <c r="B67" s="53" t="s">
        <v>146</v>
      </c>
      <c r="C67" s="29">
        <v>2005</v>
      </c>
      <c r="D67" s="27" t="s">
        <v>161</v>
      </c>
      <c r="E67" s="44" t="s">
        <v>201</v>
      </c>
      <c r="F67" s="40">
        <f t="shared" si="1"/>
        <v>1</v>
      </c>
      <c r="G67" s="20">
        <v>0</v>
      </c>
      <c r="H67" s="20">
        <v>0</v>
      </c>
      <c r="I67" s="20">
        <v>1</v>
      </c>
    </row>
    <row r="68" spans="1:9" ht="16.5">
      <c r="A68" s="14"/>
      <c r="B68" s="53" t="s">
        <v>147</v>
      </c>
      <c r="C68" s="29">
        <v>2004</v>
      </c>
      <c r="D68" s="27" t="s">
        <v>161</v>
      </c>
      <c r="E68" s="44" t="s">
        <v>201</v>
      </c>
      <c r="F68" s="40">
        <f t="shared" si="1"/>
        <v>0</v>
      </c>
      <c r="G68" s="20">
        <v>0</v>
      </c>
      <c r="H68" s="20">
        <v>0</v>
      </c>
      <c r="I68" s="20">
        <v>0</v>
      </c>
    </row>
    <row r="69" spans="1:9" ht="16.5">
      <c r="A69" s="14"/>
      <c r="B69" s="53" t="s">
        <v>141</v>
      </c>
      <c r="C69" s="29">
        <v>2004</v>
      </c>
      <c r="D69" s="27" t="s">
        <v>165</v>
      </c>
      <c r="E69" s="43" t="s">
        <v>187</v>
      </c>
      <c r="F69" s="40">
        <f t="shared" si="1"/>
        <v>0</v>
      </c>
      <c r="G69" s="20">
        <v>0</v>
      </c>
      <c r="H69" s="20">
        <v>0</v>
      </c>
      <c r="I69" s="20">
        <v>0</v>
      </c>
    </row>
    <row r="70" spans="1:9" ht="16.5">
      <c r="A70" s="14"/>
      <c r="B70" s="53" t="s">
        <v>31</v>
      </c>
      <c r="C70" s="29">
        <v>2005</v>
      </c>
      <c r="D70" s="27" t="s">
        <v>194</v>
      </c>
      <c r="E70" s="43" t="s">
        <v>204</v>
      </c>
      <c r="F70" s="40">
        <f t="shared" si="1"/>
        <v>0</v>
      </c>
      <c r="G70" s="20">
        <v>0</v>
      </c>
      <c r="H70" s="20">
        <v>0</v>
      </c>
      <c r="I70" s="20">
        <v>0</v>
      </c>
    </row>
    <row r="71" spans="1:9" ht="16.5">
      <c r="A71" s="14"/>
      <c r="B71" s="53" t="s">
        <v>136</v>
      </c>
      <c r="C71" s="29">
        <v>2005</v>
      </c>
      <c r="D71" s="27" t="s">
        <v>165</v>
      </c>
      <c r="E71" s="43" t="s">
        <v>187</v>
      </c>
      <c r="F71" s="40">
        <f t="shared" si="1"/>
        <v>0</v>
      </c>
      <c r="G71" s="20">
        <v>0</v>
      </c>
      <c r="H71" s="20">
        <v>0</v>
      </c>
      <c r="I71" s="20">
        <v>0</v>
      </c>
    </row>
    <row r="72" spans="1:9" ht="16.5">
      <c r="A72" s="9"/>
      <c r="B72" s="53" t="s">
        <v>144</v>
      </c>
      <c r="C72" s="29">
        <v>2004</v>
      </c>
      <c r="D72" s="27" t="s">
        <v>159</v>
      </c>
      <c r="E72" s="6" t="s">
        <v>200</v>
      </c>
      <c r="F72" s="40">
        <f t="shared" si="1"/>
        <v>0</v>
      </c>
      <c r="G72" s="20">
        <v>0</v>
      </c>
      <c r="H72" s="20">
        <v>0</v>
      </c>
      <c r="I72" s="20">
        <v>0</v>
      </c>
    </row>
    <row r="73" spans="1:9" ht="16.5">
      <c r="A73" s="14"/>
      <c r="B73" s="53" t="s">
        <v>22</v>
      </c>
      <c r="C73" s="29">
        <v>2005</v>
      </c>
      <c r="D73" s="27" t="s">
        <v>163</v>
      </c>
      <c r="E73" s="44" t="s">
        <v>185</v>
      </c>
      <c r="F73" s="40">
        <f t="shared" si="1"/>
        <v>0</v>
      </c>
      <c r="G73" s="20">
        <v>0</v>
      </c>
      <c r="H73" s="20">
        <v>0</v>
      </c>
      <c r="I73" s="20">
        <v>0</v>
      </c>
    </row>
    <row r="74" spans="1:9" ht="16.5">
      <c r="A74" s="8"/>
      <c r="B74" s="53" t="s">
        <v>245</v>
      </c>
      <c r="C74" s="29">
        <v>2005</v>
      </c>
      <c r="D74" s="27" t="s">
        <v>171</v>
      </c>
      <c r="E74" s="44" t="s">
        <v>172</v>
      </c>
      <c r="F74" s="40">
        <f t="shared" si="1"/>
        <v>0</v>
      </c>
      <c r="G74" s="20">
        <v>0</v>
      </c>
      <c r="H74" s="20">
        <v>0</v>
      </c>
      <c r="I74" s="20">
        <v>0</v>
      </c>
    </row>
    <row r="75" spans="1:9" ht="16.5">
      <c r="A75" s="14"/>
      <c r="B75" s="53" t="s">
        <v>142</v>
      </c>
      <c r="C75" s="29">
        <v>2004</v>
      </c>
      <c r="D75" s="27" t="s">
        <v>163</v>
      </c>
      <c r="E75" s="44" t="s">
        <v>185</v>
      </c>
      <c r="F75" s="40">
        <f t="shared" si="1"/>
        <v>0</v>
      </c>
      <c r="G75" s="63">
        <v>0</v>
      </c>
      <c r="H75" s="63">
        <v>0</v>
      </c>
      <c r="I75" s="63">
        <v>0</v>
      </c>
    </row>
    <row r="76" spans="1:9" ht="16.5">
      <c r="A76" s="8"/>
      <c r="B76" s="53" t="s">
        <v>25</v>
      </c>
      <c r="C76" s="29">
        <v>2004</v>
      </c>
      <c r="D76" s="27" t="s">
        <v>161</v>
      </c>
      <c r="E76" s="44" t="s">
        <v>201</v>
      </c>
      <c r="F76" s="40">
        <f>G76+H76+I76</f>
        <v>0</v>
      </c>
      <c r="G76" s="20">
        <v>0</v>
      </c>
      <c r="H76" s="20">
        <v>0</v>
      </c>
      <c r="I76" s="20">
        <v>0</v>
      </c>
    </row>
    <row r="77" spans="1:9" ht="16.5">
      <c r="A77" s="14"/>
      <c r="B77" s="53" t="s">
        <v>47</v>
      </c>
      <c r="C77" s="29">
        <v>2004</v>
      </c>
      <c r="D77" s="27" t="s">
        <v>161</v>
      </c>
      <c r="E77" s="44" t="s">
        <v>201</v>
      </c>
      <c r="F77" s="40">
        <f>G77+H77+I77</f>
        <v>0</v>
      </c>
      <c r="G77" s="63">
        <v>0</v>
      </c>
      <c r="H77" s="63">
        <v>0</v>
      </c>
      <c r="I77" s="63">
        <v>0</v>
      </c>
    </row>
    <row r="78" spans="1:9" ht="16.5">
      <c r="A78" s="14"/>
      <c r="B78" s="53" t="s">
        <v>152</v>
      </c>
      <c r="C78" s="29">
        <v>2005</v>
      </c>
      <c r="D78" s="27" t="s">
        <v>168</v>
      </c>
      <c r="E78" s="43" t="s">
        <v>174</v>
      </c>
      <c r="F78" s="40">
        <f>G78+H78+I78</f>
        <v>0</v>
      </c>
      <c r="G78" s="20">
        <v>0</v>
      </c>
      <c r="H78" s="20">
        <v>0</v>
      </c>
      <c r="I78" s="20">
        <v>0</v>
      </c>
    </row>
  </sheetData>
  <sheetProtection/>
  <autoFilter ref="A11:I60">
    <sortState ref="A12:I78">
      <sortCondition descending="1" sortBy="value" ref="F12:F78"/>
    </sortState>
  </autoFilter>
  <mergeCells count="5">
    <mergeCell ref="C6:D6"/>
    <mergeCell ref="A1:F1"/>
    <mergeCell ref="C3:F3"/>
    <mergeCell ref="C4:F4"/>
    <mergeCell ref="C5:E5"/>
  </mergeCells>
  <printOptions/>
  <pageMargins left="0.5118110236220472" right="0.5118110236220472" top="0.5905511811023623" bottom="0.5905511811023623" header="0.31496062992125984" footer="0.31496062992125984"/>
  <pageSetup fitToHeight="0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Zlínského kraje.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Výsledková listina vzor</dc:title>
  <dc:subject/>
  <dc:creator>Ludmila Novotná</dc:creator>
  <cp:keywords/>
  <dc:description/>
  <cp:lastModifiedBy>-</cp:lastModifiedBy>
  <cp:lastPrinted>2019-04-09T13:14:54Z</cp:lastPrinted>
  <dcterms:created xsi:type="dcterms:W3CDTF">2011-12-09T07:24:18Z</dcterms:created>
  <dcterms:modified xsi:type="dcterms:W3CDTF">2019-04-09T14:13:34Z</dcterms:modified>
  <cp:category/>
  <cp:version/>
  <cp:contentType/>
  <cp:contentStatus/>
</cp:coreProperties>
</file>