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výsledková listina - vzor" sheetId="1" r:id="rId1"/>
    <sheet name="List2" sheetId="2" r:id="rId2"/>
    <sheet name="List3" sheetId="3" r:id="rId3"/>
  </sheets>
  <definedNames>
    <definedName name="_xlnm._FilterDatabase" localSheetId="0" hidden="1">'výsledková listina - vzor'!$A$11:$I$78</definedName>
  </definedNames>
  <calcPr fullCalcOnLoad="1"/>
</workbook>
</file>

<file path=xl/sharedStrings.xml><?xml version="1.0" encoding="utf-8"?>
<sst xmlns="http://schemas.openxmlformats.org/spreadsheetml/2006/main" count="310" uniqueCount="158">
  <si>
    <t>Výsledková listina okresního kola</t>
  </si>
  <si>
    <t>Název soutěže:</t>
  </si>
  <si>
    <t>Matematická olympiáda</t>
  </si>
  <si>
    <t xml:space="preserve">Kategorie: </t>
  </si>
  <si>
    <t>Z5</t>
  </si>
  <si>
    <t xml:space="preserve">Místo konání: </t>
  </si>
  <si>
    <t xml:space="preserve">Datum konání: </t>
  </si>
  <si>
    <t>Okres:</t>
  </si>
  <si>
    <t>Plzeň - město</t>
  </si>
  <si>
    <t>Počet účastníků ve školních kolech:</t>
  </si>
  <si>
    <t>Max. možný počet bodů:</t>
  </si>
  <si>
    <t>Pořadí</t>
  </si>
  <si>
    <t>Jméno a příjmení žáka                                  (zachovejte tento tvar)</t>
  </si>
  <si>
    <t>Rok narození</t>
  </si>
  <si>
    <t>Název školy</t>
  </si>
  <si>
    <t>Adresa školy (město,ulice + ČP, PSČ)</t>
  </si>
  <si>
    <t>Body</t>
  </si>
  <si>
    <t>1.př</t>
  </si>
  <si>
    <t>2.př</t>
  </si>
  <si>
    <t>3.př</t>
  </si>
  <si>
    <t>ZŠ Nezvěstice</t>
  </si>
  <si>
    <t>7. ZŠ a MŠ Plzeň</t>
  </si>
  <si>
    <t>Adam BLAHNA</t>
  </si>
  <si>
    <t>Tereza SALZMANOVÁ</t>
  </si>
  <si>
    <t>Robert ENGE</t>
  </si>
  <si>
    <t>Simona ENGOVÁ</t>
  </si>
  <si>
    <t>Lucie ŠUBRTOVÁ  </t>
  </si>
  <si>
    <t>Adéla BELFÍNOVÁ</t>
  </si>
  <si>
    <t>Ondřej PATHY</t>
  </si>
  <si>
    <t>Ester GÖRGESOVÁ</t>
  </si>
  <si>
    <t>Matěj HRABĚ</t>
  </si>
  <si>
    <t>Gymnázium Plzeň</t>
  </si>
  <si>
    <t>Jiráskovo nám. 878/10, 326 00 Plzeň</t>
  </si>
  <si>
    <t>Masarykova ZŠ Plzeň</t>
  </si>
  <si>
    <t>Bolevecká ZŠ Plzeň</t>
  </si>
  <si>
    <t>nám. Odboje 550/18, 323 00 Plzeň</t>
  </si>
  <si>
    <t>22. ZŠ</t>
  </si>
  <si>
    <t>26. ZŠ</t>
  </si>
  <si>
    <t>Na Dlouhých 1129/49, 312 00 Plzeň</t>
  </si>
  <si>
    <t>11. ZŠ</t>
  </si>
  <si>
    <t>Chválenická 17, 326 00 Plzeň</t>
  </si>
  <si>
    <t>25. ZŠ Plzeň</t>
  </si>
  <si>
    <t>Blatenská 1073/27, 326 00 Plzeň</t>
  </si>
  <si>
    <t>Baarova 2564/31, 301 00 Plzeň</t>
  </si>
  <si>
    <t>ZŠ Easy Start s.r.o.</t>
  </si>
  <si>
    <t>33. ZŠ Plzeň</t>
  </si>
  <si>
    <t>Terezie Brzkové 1024/31, 318 00 Plzeň</t>
  </si>
  <si>
    <t>21. ZŠ Plzeň</t>
  </si>
  <si>
    <t>Slovanská alej 2072/13, 326 00 Plzeň</t>
  </si>
  <si>
    <t>28. ZŠ Plzeň</t>
  </si>
  <si>
    <t>Rodinná 39, 312 02 Plzeň</t>
  </si>
  <si>
    <t>ZŠ a MŠ Plzeň-Božkov</t>
  </si>
  <si>
    <t>Vřesinská 2, 326 00 Plzeň</t>
  </si>
  <si>
    <t>Tyršova ZŠ Plzeň</t>
  </si>
  <si>
    <t>17. ZŠ a MŠ Plzeň</t>
  </si>
  <si>
    <t>Skupova 22, 301 00 Plzeň</t>
  </si>
  <si>
    <t>U Školy 92/7, 326 00 Plzeň</t>
  </si>
  <si>
    <t>Malická 469/1, 301 00 Plzeň</t>
  </si>
  <si>
    <t>ZŠ Tymákov</t>
  </si>
  <si>
    <t>Tymákov 100, 332 01 Tymákov</t>
  </si>
  <si>
    <t>14. ZŠ</t>
  </si>
  <si>
    <t>Zábělská 25, 312 00 Plzeň</t>
  </si>
  <si>
    <t>Brněnská 36, 323 00 Plzeň</t>
  </si>
  <si>
    <t>20. ZŠ Plzeň</t>
  </si>
  <si>
    <t>Brojova 1940/13, 326 00 Plzeň</t>
  </si>
  <si>
    <t>Nezvěstice 69, 332 04 Nezvěstice</t>
  </si>
  <si>
    <t>Základní škola Martina Luthera</t>
  </si>
  <si>
    <t>Školní nám. 1, 318 00 Plzeň</t>
  </si>
  <si>
    <t>15. ZŠ</t>
  </si>
  <si>
    <t>Terezie Brzkové 33, 318 00 Plzeň</t>
  </si>
  <si>
    <t>31. ZŠ</t>
  </si>
  <si>
    <t>Elišky Krásnohorské 814/10, 323 00 Plzeň</t>
  </si>
  <si>
    <t>Petr PÍŽA</t>
  </si>
  <si>
    <t>Vojtěch VALENTA</t>
  </si>
  <si>
    <t>Vojtěch TYML</t>
  </si>
  <si>
    <t>Vojtěch KŮS</t>
  </si>
  <si>
    <t>Vojtěch KOVÁŘÍK</t>
  </si>
  <si>
    <t>Vítek VOLRÁB</t>
  </si>
  <si>
    <t>Vít VILÍMEK</t>
  </si>
  <si>
    <t>Viktorie JŮZOVÁ</t>
  </si>
  <si>
    <t>Veronika HUMLOVÁ</t>
  </si>
  <si>
    <t>Tomáš RACEK</t>
  </si>
  <si>
    <t>Tomáš KAREL</t>
  </si>
  <si>
    <t>Tereza ZÁHROBSKÁ</t>
  </si>
  <si>
    <t>Štěpán MÍKA</t>
  </si>
  <si>
    <t>Adéla POLÁKOVÁ</t>
  </si>
  <si>
    <t>Alžběta BARTÁSKOVÁ</t>
  </si>
  <si>
    <t>Andreas PANOŠKA</t>
  </si>
  <si>
    <t>Aneta HOUDKOVÁ</t>
  </si>
  <si>
    <t>Anna ROZUMOVÁ</t>
  </si>
  <si>
    <t>Antonín HORVÁT</t>
  </si>
  <si>
    <t>Antonín KOČANDRLE</t>
  </si>
  <si>
    <t>Barbora BAXOVÁ</t>
  </si>
  <si>
    <t>Barbora HAVÍŘOVÁ</t>
  </si>
  <si>
    <t>Barbora HÝBNEROVÁ</t>
  </si>
  <si>
    <t>Barbora CHOCOVÁ</t>
  </si>
  <si>
    <t>Barbora MÁŠKOVÁ</t>
  </si>
  <si>
    <t>Barbora PRYNYCHOVÁ</t>
  </si>
  <si>
    <t>Daniel JEDLIČKA</t>
  </si>
  <si>
    <t>David NETRVAL</t>
  </si>
  <si>
    <t>David SVATOŠ</t>
  </si>
  <si>
    <t>Doubravka PEŠTOVÁ</t>
  </si>
  <si>
    <t>Eliška BOŘÍKOVÁ</t>
  </si>
  <si>
    <t>Eva MUŽÍKOVÁ</t>
  </si>
  <si>
    <t>Filip HRŮŠA</t>
  </si>
  <si>
    <t>Filip KRUMPOS</t>
  </si>
  <si>
    <t>Filip ŠOLC</t>
  </si>
  <si>
    <t>Helena ODEHNALOVÁ</t>
  </si>
  <si>
    <t>Charlotte PAVELKOVÁ</t>
  </si>
  <si>
    <t>Jakub HNILIČKA</t>
  </si>
  <si>
    <t>Jakub LACKO</t>
  </si>
  <si>
    <t>Jan BAUMRUK</t>
  </si>
  <si>
    <t>Jan HORA</t>
  </si>
  <si>
    <t>Jan MOTTL</t>
  </si>
  <si>
    <t>Jiří VOLEJNÍK</t>
  </si>
  <si>
    <t>Johana CVAČKOVÁ</t>
  </si>
  <si>
    <t>Kamila GROESLOVÁ</t>
  </si>
  <si>
    <t>Karolína SEBEROVÁ</t>
  </si>
  <si>
    <t>Karolína VLČKOVÁ</t>
  </si>
  <si>
    <t>Kateřina CINERTOVÁ</t>
  </si>
  <si>
    <t>Kateřina LODLOVÁ</t>
  </si>
  <si>
    <t>Kateřina ZÁHROBSKÁ</t>
  </si>
  <si>
    <t>Laura SLAPNIČKOVÁ</t>
  </si>
  <si>
    <t>Leontýna ROUBÍKOVÁ</t>
  </si>
  <si>
    <t>Linda HRDINOVÁ</t>
  </si>
  <si>
    <t>Lucie ČERMÁKOVÁ</t>
  </si>
  <si>
    <t>Lucie HORÁKOVÁ</t>
  </si>
  <si>
    <t>Lukáš FURKA</t>
  </si>
  <si>
    <t>Markéta BREJCHOVÁ</t>
  </si>
  <si>
    <t>Markéta ŠKEŘÍKOVÁ</t>
  </si>
  <si>
    <t>Marlen BENEŠOVÁ</t>
  </si>
  <si>
    <t>Martin PETRÁŠEK</t>
  </si>
  <si>
    <t>Štěpán LIŠKA</t>
  </si>
  <si>
    <t>Šimon MIKEŠ</t>
  </si>
  <si>
    <t>Sofie WEILGUNY</t>
  </si>
  <si>
    <t>Sofie GABRIELOVÁ</t>
  </si>
  <si>
    <t>Petr ZÝKA</t>
  </si>
  <si>
    <t>Pavel JELÍNEK</t>
  </si>
  <si>
    <t>Nella SAMEŠOVÁ</t>
  </si>
  <si>
    <t>Nela VÍTOVÁ</t>
  </si>
  <si>
    <t>Natálie CHOLTOVÁ</t>
  </si>
  <si>
    <t>Natálie HOROVÁ</t>
  </si>
  <si>
    <t>Milan JENČOVSKÝ</t>
  </si>
  <si>
    <t>Mikuláš NOVÁČEK</t>
  </si>
  <si>
    <t>Michal VOBRUBA</t>
  </si>
  <si>
    <t>Matyáš HANDŠUCH</t>
  </si>
  <si>
    <t>Matěj SOMMER</t>
  </si>
  <si>
    <t xml:space="preserve">Matěj ČERVEŇ  </t>
  </si>
  <si>
    <t>1.</t>
  </si>
  <si>
    <t>5.</t>
  </si>
  <si>
    <t>2.</t>
  </si>
  <si>
    <t>3.</t>
  </si>
  <si>
    <t>7.</t>
  </si>
  <si>
    <t>4.</t>
  </si>
  <si>
    <t>6.</t>
  </si>
  <si>
    <t>8.</t>
  </si>
  <si>
    <t>9.</t>
  </si>
  <si>
    <t>10.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</si>
</sst>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ddd\ d\.\ mmmm\ yyyy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Segoe UI"/>
      <family val="2"/>
    </font>
    <font>
      <sz val="11"/>
      <color indexed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Segoe U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222222"/>
      <name val="Segoe UI"/>
      <family val="2"/>
    </font>
    <font>
      <sz val="11"/>
      <color rgb="FF000000"/>
      <name val="Segoe UI"/>
      <family val="2"/>
    </font>
    <font>
      <sz val="10"/>
      <color rgb="FF00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right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wrapText="1"/>
    </xf>
    <xf numFmtId="0" fontId="4" fillId="0" borderId="14" xfId="45" applyFont="1" applyBorder="1" applyAlignment="1">
      <alignment horizontal="left"/>
      <protection/>
    </xf>
    <xf numFmtId="0" fontId="4" fillId="0" borderId="14" xfId="0" applyFont="1" applyBorder="1" applyAlignment="1">
      <alignment wrapText="1"/>
    </xf>
    <xf numFmtId="0" fontId="40" fillId="0" borderId="24" xfId="0" applyFont="1" applyBorder="1" applyAlignment="1">
      <alignment horizontal="left"/>
    </xf>
    <xf numFmtId="0" fontId="40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4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41" fillId="0" borderId="26" xfId="0" applyFont="1" applyBorder="1" applyAlignment="1">
      <alignment wrapText="1"/>
    </xf>
    <xf numFmtId="0" fontId="4" fillId="0" borderId="0" xfId="45" applyFont="1" applyBorder="1" applyAlignment="1">
      <alignment horizontal="left"/>
      <protection/>
    </xf>
    <xf numFmtId="0" fontId="4" fillId="0" borderId="18" xfId="0" applyFont="1" applyBorder="1" applyAlignment="1">
      <alignment wrapText="1"/>
    </xf>
    <xf numFmtId="0" fontId="4" fillId="0" borderId="14" xfId="0" applyFont="1" applyBorder="1" applyAlignment="1">
      <alignment horizontal="right" wrapText="1"/>
    </xf>
    <xf numFmtId="0" fontId="4" fillId="0" borderId="15" xfId="0" applyFont="1" applyBorder="1" applyAlignment="1">
      <alignment horizontal="right" wrapText="1"/>
    </xf>
    <xf numFmtId="0" fontId="4" fillId="0" borderId="14" xfId="0" applyNumberFormat="1" applyFont="1" applyBorder="1" applyAlignment="1">
      <alignment horizontal="right" wrapText="1"/>
    </xf>
    <xf numFmtId="0" fontId="42" fillId="0" borderId="14" xfId="0" applyNumberFormat="1" applyFont="1" applyBorder="1" applyAlignment="1">
      <alignment horizontal="right" wrapText="1"/>
    </xf>
    <xf numFmtId="0" fontId="4" fillId="0" borderId="18" xfId="0" applyNumberFormat="1" applyFont="1" applyBorder="1" applyAlignment="1">
      <alignment horizontal="right" wrapText="1"/>
    </xf>
    <xf numFmtId="0" fontId="5" fillId="0" borderId="27" xfId="0" applyFont="1" applyBorder="1" applyAlignment="1">
      <alignment wrapText="1"/>
    </xf>
    <xf numFmtId="0" fontId="40" fillId="0" borderId="18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28" xfId="0" applyBorder="1" applyAlignment="1">
      <alignment horizontal="center"/>
    </xf>
    <xf numFmtId="0" fontId="5" fillId="0" borderId="29" xfId="0" applyFont="1" applyBorder="1" applyAlignment="1">
      <alignment horizontal="left" wrapText="1"/>
    </xf>
    <xf numFmtId="0" fontId="4" fillId="0" borderId="24" xfId="0" applyFont="1" applyBorder="1" applyAlignment="1">
      <alignment horizontal="right" wrapText="1"/>
    </xf>
    <xf numFmtId="0" fontId="4" fillId="0" borderId="24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6.7109375" style="1" customWidth="1"/>
    <col min="2" max="2" width="38.7109375" style="0" customWidth="1"/>
    <col min="3" max="3" width="12.421875" style="16" customWidth="1"/>
    <col min="4" max="4" width="27.00390625" style="0" customWidth="1"/>
    <col min="5" max="5" width="39.140625" style="0" customWidth="1"/>
    <col min="7" max="9" width="6.7109375" style="0" customWidth="1"/>
  </cols>
  <sheetData>
    <row r="1" spans="1:6" ht="18.75">
      <c r="A1" s="52" t="s">
        <v>0</v>
      </c>
      <c r="B1" s="52"/>
      <c r="C1" s="52"/>
      <c r="D1" s="52"/>
      <c r="E1" s="52"/>
      <c r="F1" s="52"/>
    </row>
    <row r="3" spans="2:6" ht="15">
      <c r="B3" s="2" t="s">
        <v>1</v>
      </c>
      <c r="C3" s="53" t="s">
        <v>2</v>
      </c>
      <c r="D3" s="53"/>
      <c r="E3" s="53"/>
      <c r="F3" s="53"/>
    </row>
    <row r="4" spans="2:6" ht="15">
      <c r="B4" s="2" t="s">
        <v>3</v>
      </c>
      <c r="C4" s="53" t="s">
        <v>4</v>
      </c>
      <c r="D4" s="53"/>
      <c r="E4" s="53"/>
      <c r="F4" s="53"/>
    </row>
    <row r="5" spans="2:6" ht="15">
      <c r="B5" s="2" t="s">
        <v>5</v>
      </c>
      <c r="C5" s="53" t="s">
        <v>31</v>
      </c>
      <c r="D5" s="53"/>
      <c r="E5" s="53"/>
      <c r="F5" s="3"/>
    </row>
    <row r="6" spans="2:6" ht="15">
      <c r="B6" s="2" t="s">
        <v>6</v>
      </c>
      <c r="C6" s="54">
        <v>43495</v>
      </c>
      <c r="D6" s="54"/>
      <c r="E6" s="3"/>
      <c r="F6" s="3"/>
    </row>
    <row r="7" spans="2:6" ht="15">
      <c r="B7" s="2" t="s">
        <v>7</v>
      </c>
      <c r="C7" s="15" t="s">
        <v>8</v>
      </c>
      <c r="D7" s="3"/>
      <c r="E7" s="3"/>
      <c r="F7" s="3"/>
    </row>
    <row r="8" spans="2:6" ht="15">
      <c r="B8" t="s">
        <v>9</v>
      </c>
      <c r="C8" s="15">
        <v>169</v>
      </c>
      <c r="D8" s="3"/>
      <c r="E8" s="3"/>
      <c r="F8" s="3"/>
    </row>
    <row r="9" spans="2:6" ht="15">
      <c r="B9" t="s">
        <v>10</v>
      </c>
      <c r="C9" s="15">
        <v>18</v>
      </c>
      <c r="D9" s="3"/>
      <c r="E9" s="3"/>
      <c r="F9" s="3"/>
    </row>
    <row r="10" ht="15.75" thickBot="1"/>
    <row r="11" spans="1:9" ht="30.75" thickBot="1">
      <c r="A11" s="4" t="s">
        <v>11</v>
      </c>
      <c r="B11" s="5" t="s">
        <v>12</v>
      </c>
      <c r="C11" s="17" t="s">
        <v>13</v>
      </c>
      <c r="D11" s="21" t="s">
        <v>14</v>
      </c>
      <c r="E11" s="21" t="s">
        <v>15</v>
      </c>
      <c r="F11" s="6" t="s">
        <v>16</v>
      </c>
      <c r="G11" s="7" t="s">
        <v>17</v>
      </c>
      <c r="H11" s="7" t="s">
        <v>18</v>
      </c>
      <c r="I11" s="8" t="s">
        <v>19</v>
      </c>
    </row>
    <row r="12" spans="1:9" ht="19.5" customHeight="1">
      <c r="A12" s="18" t="s">
        <v>148</v>
      </c>
      <c r="B12" s="29" t="s">
        <v>103</v>
      </c>
      <c r="C12" s="35">
        <v>2008</v>
      </c>
      <c r="D12" s="28" t="s">
        <v>36</v>
      </c>
      <c r="E12" s="25" t="s">
        <v>38</v>
      </c>
      <c r="F12" s="48">
        <f aca="true" t="shared" si="0" ref="F12:F43">G12+H12+I12</f>
        <v>18</v>
      </c>
      <c r="G12" s="10">
        <v>6</v>
      </c>
      <c r="H12" s="10">
        <v>6</v>
      </c>
      <c r="I12" s="11">
        <v>6</v>
      </c>
    </row>
    <row r="13" spans="1:9" ht="19.5" customHeight="1">
      <c r="A13" s="19" t="s">
        <v>148</v>
      </c>
      <c r="B13" s="30" t="s">
        <v>124</v>
      </c>
      <c r="C13" s="34">
        <v>2008</v>
      </c>
      <c r="D13" s="24" t="s">
        <v>20</v>
      </c>
      <c r="E13" s="26" t="s">
        <v>65</v>
      </c>
      <c r="F13" s="49">
        <f t="shared" si="0"/>
        <v>18</v>
      </c>
      <c r="G13" s="9">
        <v>6</v>
      </c>
      <c r="H13" s="9">
        <v>6</v>
      </c>
      <c r="I13" s="12">
        <v>6</v>
      </c>
    </row>
    <row r="14" spans="1:9" ht="19.5" customHeight="1">
      <c r="A14" s="19" t="s">
        <v>148</v>
      </c>
      <c r="B14" s="30" t="s">
        <v>130</v>
      </c>
      <c r="C14" s="34">
        <v>2007</v>
      </c>
      <c r="D14" s="24" t="s">
        <v>21</v>
      </c>
      <c r="E14" s="23" t="s">
        <v>62</v>
      </c>
      <c r="F14" s="49">
        <f t="shared" si="0"/>
        <v>18</v>
      </c>
      <c r="G14" s="9">
        <v>6</v>
      </c>
      <c r="H14" s="9">
        <v>6</v>
      </c>
      <c r="I14" s="12">
        <v>6</v>
      </c>
    </row>
    <row r="15" spans="1:9" ht="19.5" customHeight="1">
      <c r="A15" s="19" t="s">
        <v>150</v>
      </c>
      <c r="B15" s="30" t="s">
        <v>119</v>
      </c>
      <c r="C15" s="36">
        <v>2008</v>
      </c>
      <c r="D15" s="24" t="s">
        <v>60</v>
      </c>
      <c r="E15" s="23" t="s">
        <v>61</v>
      </c>
      <c r="F15" s="49">
        <f t="shared" si="0"/>
        <v>17</v>
      </c>
      <c r="G15" s="9">
        <v>6</v>
      </c>
      <c r="H15" s="9">
        <v>5</v>
      </c>
      <c r="I15" s="12">
        <v>6</v>
      </c>
    </row>
    <row r="16" spans="1:9" ht="19.5" customHeight="1">
      <c r="A16" s="19" t="s">
        <v>151</v>
      </c>
      <c r="B16" s="30" t="s">
        <v>118</v>
      </c>
      <c r="C16" s="36">
        <v>2008</v>
      </c>
      <c r="D16" s="24" t="s">
        <v>44</v>
      </c>
      <c r="E16" s="23" t="s">
        <v>42</v>
      </c>
      <c r="F16" s="49">
        <f t="shared" si="0"/>
        <v>16</v>
      </c>
      <c r="G16" s="9">
        <v>6</v>
      </c>
      <c r="H16" s="9">
        <v>6</v>
      </c>
      <c r="I16" s="12">
        <v>4</v>
      </c>
    </row>
    <row r="17" spans="1:9" ht="19.5" customHeight="1">
      <c r="A17" s="19" t="s">
        <v>151</v>
      </c>
      <c r="B17" s="31" t="s">
        <v>72</v>
      </c>
      <c r="C17" s="34">
        <v>2008</v>
      </c>
      <c r="D17" s="24" t="s">
        <v>70</v>
      </c>
      <c r="E17" s="27" t="s">
        <v>71</v>
      </c>
      <c r="F17" s="49">
        <f t="shared" si="0"/>
        <v>16</v>
      </c>
      <c r="G17" s="9">
        <v>6</v>
      </c>
      <c r="H17" s="9">
        <v>4</v>
      </c>
      <c r="I17" s="12">
        <v>6</v>
      </c>
    </row>
    <row r="18" spans="1:9" ht="19.5" customHeight="1">
      <c r="A18" s="19" t="s">
        <v>151</v>
      </c>
      <c r="B18" s="30" t="s">
        <v>75</v>
      </c>
      <c r="C18" s="34">
        <v>2007</v>
      </c>
      <c r="D18" s="24" t="s">
        <v>21</v>
      </c>
      <c r="E18" s="23" t="s">
        <v>62</v>
      </c>
      <c r="F18" s="49">
        <f t="shared" si="0"/>
        <v>16</v>
      </c>
      <c r="G18" s="9">
        <v>6</v>
      </c>
      <c r="H18" s="9">
        <v>4</v>
      </c>
      <c r="I18" s="12">
        <v>6</v>
      </c>
    </row>
    <row r="19" spans="1:9" ht="19.5" customHeight="1">
      <c r="A19" s="19" t="s">
        <v>153</v>
      </c>
      <c r="B19" s="30" t="s">
        <v>142</v>
      </c>
      <c r="C19" s="34">
        <v>2008</v>
      </c>
      <c r="D19" s="24" t="s">
        <v>54</v>
      </c>
      <c r="E19" s="22" t="s">
        <v>57</v>
      </c>
      <c r="F19" s="49">
        <f t="shared" si="0"/>
        <v>15</v>
      </c>
      <c r="G19" s="9">
        <v>3</v>
      </c>
      <c r="H19" s="9">
        <v>6</v>
      </c>
      <c r="I19" s="12">
        <v>6</v>
      </c>
    </row>
    <row r="20" spans="1:9" ht="19.5" customHeight="1">
      <c r="A20" s="19" t="s">
        <v>149</v>
      </c>
      <c r="B20" s="30" t="s">
        <v>107</v>
      </c>
      <c r="C20" s="36">
        <v>2007</v>
      </c>
      <c r="D20" s="24" t="s">
        <v>34</v>
      </c>
      <c r="E20" s="26" t="s">
        <v>35</v>
      </c>
      <c r="F20" s="49">
        <f t="shared" si="0"/>
        <v>14</v>
      </c>
      <c r="G20" s="9">
        <v>6</v>
      </c>
      <c r="H20" s="9">
        <v>6</v>
      </c>
      <c r="I20" s="12">
        <v>2</v>
      </c>
    </row>
    <row r="21" spans="1:9" ht="19.5" customHeight="1">
      <c r="A21" s="19" t="s">
        <v>149</v>
      </c>
      <c r="B21" s="30" t="s">
        <v>116</v>
      </c>
      <c r="C21" s="34">
        <v>2007</v>
      </c>
      <c r="D21" s="24" t="s">
        <v>21</v>
      </c>
      <c r="E21" s="23" t="s">
        <v>62</v>
      </c>
      <c r="F21" s="49">
        <f t="shared" si="0"/>
        <v>14</v>
      </c>
      <c r="G21" s="9">
        <v>6</v>
      </c>
      <c r="H21" s="9">
        <v>6</v>
      </c>
      <c r="I21" s="12">
        <v>2</v>
      </c>
    </row>
    <row r="22" spans="1:9" ht="19.5" customHeight="1">
      <c r="A22" s="19" t="s">
        <v>149</v>
      </c>
      <c r="B22" s="30" t="s">
        <v>145</v>
      </c>
      <c r="C22" s="34">
        <v>2007</v>
      </c>
      <c r="D22" s="24" t="s">
        <v>36</v>
      </c>
      <c r="E22" s="26" t="s">
        <v>38</v>
      </c>
      <c r="F22" s="49">
        <f t="shared" si="0"/>
        <v>14</v>
      </c>
      <c r="G22" s="9">
        <v>6</v>
      </c>
      <c r="H22" s="9">
        <v>6</v>
      </c>
      <c r="I22" s="12">
        <v>2</v>
      </c>
    </row>
    <row r="23" spans="1:9" ht="19.5" customHeight="1">
      <c r="A23" s="19" t="s">
        <v>154</v>
      </c>
      <c r="B23" s="30" t="s">
        <v>104</v>
      </c>
      <c r="C23" s="34">
        <v>2007</v>
      </c>
      <c r="D23" s="24" t="s">
        <v>47</v>
      </c>
      <c r="E23" s="22" t="s">
        <v>48</v>
      </c>
      <c r="F23" s="49">
        <f t="shared" si="0"/>
        <v>13</v>
      </c>
      <c r="G23" s="9">
        <v>6</v>
      </c>
      <c r="H23" s="9">
        <v>6</v>
      </c>
      <c r="I23" s="12">
        <v>1</v>
      </c>
    </row>
    <row r="24" spans="1:9" ht="19.5" customHeight="1">
      <c r="A24" s="19" t="s">
        <v>154</v>
      </c>
      <c r="B24" s="30" t="s">
        <v>113</v>
      </c>
      <c r="C24" s="36">
        <v>2008</v>
      </c>
      <c r="D24" s="24" t="s">
        <v>44</v>
      </c>
      <c r="E24" s="23" t="s">
        <v>42</v>
      </c>
      <c r="F24" s="49">
        <f t="shared" si="0"/>
        <v>13</v>
      </c>
      <c r="G24" s="9">
        <v>3</v>
      </c>
      <c r="H24" s="9">
        <v>4</v>
      </c>
      <c r="I24" s="12">
        <v>6</v>
      </c>
    </row>
    <row r="25" spans="1:9" ht="19.5" customHeight="1">
      <c r="A25" s="19" t="s">
        <v>154</v>
      </c>
      <c r="B25" s="31" t="s">
        <v>28</v>
      </c>
      <c r="C25" s="34">
        <v>2007</v>
      </c>
      <c r="D25" s="24" t="s">
        <v>70</v>
      </c>
      <c r="E25" s="27" t="s">
        <v>71</v>
      </c>
      <c r="F25" s="49">
        <f t="shared" si="0"/>
        <v>13</v>
      </c>
      <c r="G25" s="9">
        <v>6</v>
      </c>
      <c r="H25" s="9">
        <v>4</v>
      </c>
      <c r="I25" s="12">
        <v>3</v>
      </c>
    </row>
    <row r="26" spans="1:9" ht="19.5" customHeight="1">
      <c r="A26" s="19" t="s">
        <v>154</v>
      </c>
      <c r="B26" s="30" t="s">
        <v>81</v>
      </c>
      <c r="C26" s="36">
        <v>2008</v>
      </c>
      <c r="D26" s="24" t="s">
        <v>45</v>
      </c>
      <c r="E26" s="23" t="s">
        <v>46</v>
      </c>
      <c r="F26" s="49">
        <f t="shared" si="0"/>
        <v>13</v>
      </c>
      <c r="G26" s="9">
        <v>6</v>
      </c>
      <c r="H26" s="9">
        <v>4</v>
      </c>
      <c r="I26" s="12">
        <v>3</v>
      </c>
    </row>
    <row r="27" spans="1:9" ht="19.5" customHeight="1">
      <c r="A27" s="19" t="s">
        <v>152</v>
      </c>
      <c r="B27" s="31" t="s">
        <v>29</v>
      </c>
      <c r="C27" s="34">
        <v>2008</v>
      </c>
      <c r="D27" s="24" t="s">
        <v>70</v>
      </c>
      <c r="E27" s="27" t="s">
        <v>71</v>
      </c>
      <c r="F27" s="49">
        <f t="shared" si="0"/>
        <v>12</v>
      </c>
      <c r="G27" s="9">
        <v>6</v>
      </c>
      <c r="H27" s="9">
        <v>0</v>
      </c>
      <c r="I27" s="12">
        <v>6</v>
      </c>
    </row>
    <row r="28" spans="1:9" ht="19.5" customHeight="1">
      <c r="A28" s="19" t="s">
        <v>152</v>
      </c>
      <c r="B28" s="30" t="s">
        <v>110</v>
      </c>
      <c r="C28" s="36">
        <v>2008</v>
      </c>
      <c r="D28" s="24" t="s">
        <v>45</v>
      </c>
      <c r="E28" s="23" t="s">
        <v>46</v>
      </c>
      <c r="F28" s="49">
        <f t="shared" si="0"/>
        <v>12</v>
      </c>
      <c r="G28" s="9">
        <v>6</v>
      </c>
      <c r="H28" s="9">
        <v>4</v>
      </c>
      <c r="I28" s="12">
        <v>2</v>
      </c>
    </row>
    <row r="29" spans="1:9" ht="19.5" customHeight="1">
      <c r="A29" s="19" t="s">
        <v>152</v>
      </c>
      <c r="B29" s="31" t="s">
        <v>24</v>
      </c>
      <c r="C29" s="34">
        <v>2008</v>
      </c>
      <c r="D29" s="24" t="s">
        <v>70</v>
      </c>
      <c r="E29" s="27" t="s">
        <v>71</v>
      </c>
      <c r="F29" s="49">
        <f t="shared" si="0"/>
        <v>12</v>
      </c>
      <c r="G29" s="9">
        <v>6</v>
      </c>
      <c r="H29" s="9">
        <v>0</v>
      </c>
      <c r="I29" s="12">
        <v>6</v>
      </c>
    </row>
    <row r="30" spans="1:9" ht="19.5" customHeight="1">
      <c r="A30" s="19" t="s">
        <v>155</v>
      </c>
      <c r="B30" s="30" t="s">
        <v>87</v>
      </c>
      <c r="C30" s="34">
        <v>2007</v>
      </c>
      <c r="D30" s="24" t="s">
        <v>36</v>
      </c>
      <c r="E30" s="26" t="s">
        <v>38</v>
      </c>
      <c r="F30" s="49">
        <f t="shared" si="0"/>
        <v>11</v>
      </c>
      <c r="G30" s="9">
        <v>1</v>
      </c>
      <c r="H30" s="9">
        <v>4</v>
      </c>
      <c r="I30" s="12">
        <v>6</v>
      </c>
    </row>
    <row r="31" spans="1:9" ht="19.5" customHeight="1">
      <c r="A31" s="19" t="s">
        <v>155</v>
      </c>
      <c r="B31" s="30" t="s">
        <v>92</v>
      </c>
      <c r="C31" s="36">
        <v>2008</v>
      </c>
      <c r="D31" s="24" t="s">
        <v>44</v>
      </c>
      <c r="E31" s="23" t="s">
        <v>42</v>
      </c>
      <c r="F31" s="49">
        <f t="shared" si="0"/>
        <v>11</v>
      </c>
      <c r="G31" s="9">
        <v>6</v>
      </c>
      <c r="H31" s="9">
        <v>4</v>
      </c>
      <c r="I31" s="12">
        <v>1</v>
      </c>
    </row>
    <row r="32" spans="1:9" ht="19.5" customHeight="1">
      <c r="A32" s="19" t="s">
        <v>155</v>
      </c>
      <c r="B32" s="31" t="s">
        <v>97</v>
      </c>
      <c r="C32" s="37">
        <v>2008</v>
      </c>
      <c r="D32" s="24" t="s">
        <v>68</v>
      </c>
      <c r="E32" s="27" t="s">
        <v>69</v>
      </c>
      <c r="F32" s="49">
        <f t="shared" si="0"/>
        <v>11</v>
      </c>
      <c r="G32" s="9">
        <v>6</v>
      </c>
      <c r="H32" s="9">
        <v>2</v>
      </c>
      <c r="I32" s="12">
        <v>3</v>
      </c>
    </row>
    <row r="33" spans="1:9" ht="19.5" customHeight="1">
      <c r="A33" s="19" t="s">
        <v>155</v>
      </c>
      <c r="B33" s="30" t="s">
        <v>98</v>
      </c>
      <c r="C33" s="34">
        <v>2008</v>
      </c>
      <c r="D33" s="24" t="s">
        <v>54</v>
      </c>
      <c r="E33" s="22" t="s">
        <v>57</v>
      </c>
      <c r="F33" s="49">
        <f t="shared" si="0"/>
        <v>11</v>
      </c>
      <c r="G33" s="9">
        <v>6</v>
      </c>
      <c r="H33" s="9">
        <v>4</v>
      </c>
      <c r="I33" s="12">
        <v>1</v>
      </c>
    </row>
    <row r="34" spans="1:9" ht="19.5" customHeight="1">
      <c r="A34" s="19" t="s">
        <v>155</v>
      </c>
      <c r="B34" s="31" t="s">
        <v>73</v>
      </c>
      <c r="C34" s="36">
        <v>2008</v>
      </c>
      <c r="D34" s="24" t="s">
        <v>68</v>
      </c>
      <c r="E34" s="27" t="s">
        <v>69</v>
      </c>
      <c r="F34" s="49">
        <f t="shared" si="0"/>
        <v>11</v>
      </c>
      <c r="G34" s="9">
        <v>6</v>
      </c>
      <c r="H34" s="9">
        <v>0</v>
      </c>
      <c r="I34" s="12">
        <v>5</v>
      </c>
    </row>
    <row r="35" spans="1:9" ht="19.5" customHeight="1">
      <c r="A35" s="19" t="s">
        <v>156</v>
      </c>
      <c r="B35" s="30" t="s">
        <v>89</v>
      </c>
      <c r="C35" s="34">
        <v>2007</v>
      </c>
      <c r="D35" s="24" t="s">
        <v>47</v>
      </c>
      <c r="E35" s="22" t="s">
        <v>48</v>
      </c>
      <c r="F35" s="49">
        <f t="shared" si="0"/>
        <v>10</v>
      </c>
      <c r="G35" s="9">
        <v>6</v>
      </c>
      <c r="H35" s="9">
        <v>0</v>
      </c>
      <c r="I35" s="12">
        <v>4</v>
      </c>
    </row>
    <row r="36" spans="1:9" ht="19.5" customHeight="1">
      <c r="A36" s="19" t="s">
        <v>156</v>
      </c>
      <c r="B36" s="30" t="s">
        <v>93</v>
      </c>
      <c r="C36" s="36">
        <v>2007</v>
      </c>
      <c r="D36" s="24" t="s">
        <v>66</v>
      </c>
      <c r="E36" s="27" t="s">
        <v>67</v>
      </c>
      <c r="F36" s="49">
        <f t="shared" si="0"/>
        <v>10</v>
      </c>
      <c r="G36" s="9">
        <v>6</v>
      </c>
      <c r="H36" s="9">
        <v>4</v>
      </c>
      <c r="I36" s="12">
        <v>0</v>
      </c>
    </row>
    <row r="37" spans="1:9" ht="19.5" customHeight="1">
      <c r="A37" s="19" t="s">
        <v>156</v>
      </c>
      <c r="B37" s="30" t="s">
        <v>96</v>
      </c>
      <c r="C37" s="36">
        <v>2007</v>
      </c>
      <c r="D37" s="24" t="s">
        <v>63</v>
      </c>
      <c r="E37" s="22" t="s">
        <v>64</v>
      </c>
      <c r="F37" s="49">
        <f t="shared" si="0"/>
        <v>10</v>
      </c>
      <c r="G37" s="9">
        <v>6</v>
      </c>
      <c r="H37" s="9">
        <v>2</v>
      </c>
      <c r="I37" s="12">
        <v>2</v>
      </c>
    </row>
    <row r="38" spans="1:9" ht="19.5" customHeight="1">
      <c r="A38" s="19" t="s">
        <v>156</v>
      </c>
      <c r="B38" s="30" t="s">
        <v>99</v>
      </c>
      <c r="C38" s="36">
        <v>2007</v>
      </c>
      <c r="D38" s="24" t="s">
        <v>34</v>
      </c>
      <c r="E38" s="26" t="s">
        <v>35</v>
      </c>
      <c r="F38" s="49">
        <f t="shared" si="0"/>
        <v>10</v>
      </c>
      <c r="G38" s="9">
        <v>6</v>
      </c>
      <c r="H38" s="9">
        <v>0</v>
      </c>
      <c r="I38" s="12">
        <v>4</v>
      </c>
    </row>
    <row r="39" spans="1:9" ht="19.5" customHeight="1">
      <c r="A39" s="19" t="s">
        <v>156</v>
      </c>
      <c r="B39" s="30" t="s">
        <v>143</v>
      </c>
      <c r="C39" s="36">
        <v>2008</v>
      </c>
      <c r="D39" s="24" t="s">
        <v>51</v>
      </c>
      <c r="E39" s="22" t="s">
        <v>52</v>
      </c>
      <c r="F39" s="49">
        <f t="shared" si="0"/>
        <v>10</v>
      </c>
      <c r="G39" s="9">
        <v>4</v>
      </c>
      <c r="H39" s="9">
        <v>4</v>
      </c>
      <c r="I39" s="12">
        <v>2</v>
      </c>
    </row>
    <row r="40" spans="1:9" ht="19.5" customHeight="1">
      <c r="A40" s="19" t="s">
        <v>156</v>
      </c>
      <c r="B40" s="30" t="s">
        <v>139</v>
      </c>
      <c r="C40" s="34">
        <v>2007</v>
      </c>
      <c r="D40" s="24" t="s">
        <v>21</v>
      </c>
      <c r="E40" s="23" t="s">
        <v>62</v>
      </c>
      <c r="F40" s="49">
        <f t="shared" si="0"/>
        <v>10</v>
      </c>
      <c r="G40" s="9">
        <v>6</v>
      </c>
      <c r="H40" s="9">
        <v>2</v>
      </c>
      <c r="I40" s="12">
        <v>2</v>
      </c>
    </row>
    <row r="41" spans="1:9" ht="19.5" customHeight="1">
      <c r="A41" s="19" t="s">
        <v>156</v>
      </c>
      <c r="B41" s="30" t="s">
        <v>136</v>
      </c>
      <c r="C41" s="34">
        <v>2008</v>
      </c>
      <c r="D41" s="24" t="s">
        <v>36</v>
      </c>
      <c r="E41" s="26" t="s">
        <v>38</v>
      </c>
      <c r="F41" s="49">
        <f t="shared" si="0"/>
        <v>10</v>
      </c>
      <c r="G41" s="9">
        <v>3</v>
      </c>
      <c r="H41" s="9">
        <v>4</v>
      </c>
      <c r="I41" s="12">
        <v>3</v>
      </c>
    </row>
    <row r="42" spans="1:9" ht="19.5" customHeight="1">
      <c r="A42" s="19" t="s">
        <v>156</v>
      </c>
      <c r="B42" s="30" t="s">
        <v>109</v>
      </c>
      <c r="C42" s="34">
        <v>2008</v>
      </c>
      <c r="D42" s="24" t="s">
        <v>49</v>
      </c>
      <c r="E42" s="23" t="s">
        <v>50</v>
      </c>
      <c r="F42" s="49">
        <f t="shared" si="0"/>
        <v>10</v>
      </c>
      <c r="G42" s="9">
        <v>6</v>
      </c>
      <c r="H42" s="9">
        <v>0</v>
      </c>
      <c r="I42" s="12">
        <v>4</v>
      </c>
    </row>
    <row r="43" spans="1:9" ht="19.5" customHeight="1">
      <c r="A43" s="19" t="s">
        <v>157</v>
      </c>
      <c r="B43" s="30" t="s">
        <v>78</v>
      </c>
      <c r="C43" s="34">
        <v>2007</v>
      </c>
      <c r="D43" s="24" t="s">
        <v>49</v>
      </c>
      <c r="E43" s="23" t="s">
        <v>50</v>
      </c>
      <c r="F43" s="49">
        <f t="shared" si="0"/>
        <v>9</v>
      </c>
      <c r="G43" s="9">
        <v>6</v>
      </c>
      <c r="H43" s="9">
        <v>2</v>
      </c>
      <c r="I43" s="12">
        <v>1</v>
      </c>
    </row>
    <row r="44" spans="1:9" ht="19.5" customHeight="1">
      <c r="A44" s="19" t="s">
        <v>157</v>
      </c>
      <c r="B44" s="30" t="s">
        <v>77</v>
      </c>
      <c r="C44" s="36">
        <v>2007</v>
      </c>
      <c r="D44" s="24" t="s">
        <v>60</v>
      </c>
      <c r="E44" s="23" t="s">
        <v>61</v>
      </c>
      <c r="F44" s="49">
        <f aca="true" t="shared" si="1" ref="F44:F75">G44+H44+I44</f>
        <v>9</v>
      </c>
      <c r="G44" s="9">
        <v>6</v>
      </c>
      <c r="H44" s="9">
        <v>0</v>
      </c>
      <c r="I44" s="12">
        <v>3</v>
      </c>
    </row>
    <row r="45" spans="1:9" ht="19.5" customHeight="1" thickBot="1">
      <c r="A45" s="20" t="s">
        <v>157</v>
      </c>
      <c r="B45" s="39" t="s">
        <v>76</v>
      </c>
      <c r="C45" s="38">
        <v>2007</v>
      </c>
      <c r="D45" s="33" t="s">
        <v>58</v>
      </c>
      <c r="E45" s="40" t="s">
        <v>59</v>
      </c>
      <c r="F45" s="50">
        <f t="shared" si="1"/>
        <v>9</v>
      </c>
      <c r="G45" s="13">
        <v>6</v>
      </c>
      <c r="H45" s="13">
        <v>0</v>
      </c>
      <c r="I45" s="14">
        <v>3</v>
      </c>
    </row>
    <row r="46" spans="1:9" ht="19.5" customHeight="1">
      <c r="A46" s="42"/>
      <c r="B46" s="43" t="s">
        <v>22</v>
      </c>
      <c r="C46" s="44">
        <v>2009</v>
      </c>
      <c r="D46" s="28" t="s">
        <v>70</v>
      </c>
      <c r="E46" s="45" t="s">
        <v>71</v>
      </c>
      <c r="F46" s="51">
        <f t="shared" si="1"/>
        <v>8</v>
      </c>
      <c r="G46" s="46">
        <v>6</v>
      </c>
      <c r="H46" s="46">
        <v>0</v>
      </c>
      <c r="I46" s="47">
        <v>2</v>
      </c>
    </row>
    <row r="47" spans="1:9" ht="19.5" customHeight="1">
      <c r="A47" s="19"/>
      <c r="B47" s="30" t="s">
        <v>125</v>
      </c>
      <c r="C47" s="34">
        <v>2008</v>
      </c>
      <c r="D47" s="24" t="s">
        <v>47</v>
      </c>
      <c r="E47" s="22" t="s">
        <v>48</v>
      </c>
      <c r="F47" s="49">
        <f t="shared" si="1"/>
        <v>8</v>
      </c>
      <c r="G47" s="9">
        <v>0</v>
      </c>
      <c r="H47" s="9">
        <v>2</v>
      </c>
      <c r="I47" s="12">
        <v>6</v>
      </c>
    </row>
    <row r="48" spans="1:9" ht="19.5" customHeight="1">
      <c r="A48" s="19"/>
      <c r="B48" s="30" t="s">
        <v>147</v>
      </c>
      <c r="C48" s="36">
        <v>2008</v>
      </c>
      <c r="D48" s="24" t="s">
        <v>41</v>
      </c>
      <c r="E48" s="23" t="s">
        <v>40</v>
      </c>
      <c r="F48" s="49">
        <f t="shared" si="1"/>
        <v>8</v>
      </c>
      <c r="G48" s="9">
        <v>6</v>
      </c>
      <c r="H48" s="9">
        <v>0</v>
      </c>
      <c r="I48" s="12">
        <v>2</v>
      </c>
    </row>
    <row r="49" spans="1:9" ht="19.5" customHeight="1">
      <c r="A49" s="19"/>
      <c r="B49" s="30" t="s">
        <v>135</v>
      </c>
      <c r="C49" s="34">
        <v>2008</v>
      </c>
      <c r="D49" s="24" t="s">
        <v>53</v>
      </c>
      <c r="E49" s="32" t="s">
        <v>56</v>
      </c>
      <c r="F49" s="49">
        <f t="shared" si="1"/>
        <v>8</v>
      </c>
      <c r="G49" s="9">
        <v>6</v>
      </c>
      <c r="H49" s="9">
        <v>0</v>
      </c>
      <c r="I49" s="12">
        <v>2</v>
      </c>
    </row>
    <row r="50" spans="1:9" ht="19.5" customHeight="1">
      <c r="A50" s="19"/>
      <c r="B50" s="30" t="s">
        <v>84</v>
      </c>
      <c r="C50" s="34">
        <v>2008</v>
      </c>
      <c r="D50" s="24" t="s">
        <v>21</v>
      </c>
      <c r="E50" s="23" t="s">
        <v>62</v>
      </c>
      <c r="F50" s="49">
        <f t="shared" si="1"/>
        <v>8</v>
      </c>
      <c r="G50" s="9">
        <v>0</v>
      </c>
      <c r="H50" s="9">
        <v>5</v>
      </c>
      <c r="I50" s="12">
        <v>3</v>
      </c>
    </row>
    <row r="51" spans="1:9" ht="19.5" customHeight="1">
      <c r="A51" s="19"/>
      <c r="B51" s="30" t="s">
        <v>90</v>
      </c>
      <c r="C51" s="36">
        <v>2008</v>
      </c>
      <c r="D51" s="24" t="s">
        <v>33</v>
      </c>
      <c r="E51" s="26" t="s">
        <v>32</v>
      </c>
      <c r="F51" s="49">
        <f t="shared" si="1"/>
        <v>7</v>
      </c>
      <c r="G51" s="9">
        <v>6</v>
      </c>
      <c r="H51" s="9">
        <v>0</v>
      </c>
      <c r="I51" s="12">
        <v>1</v>
      </c>
    </row>
    <row r="52" spans="1:9" ht="19.5" customHeight="1">
      <c r="A52" s="19"/>
      <c r="B52" s="31" t="s">
        <v>121</v>
      </c>
      <c r="C52" s="36">
        <v>2008</v>
      </c>
      <c r="D52" s="24" t="s">
        <v>68</v>
      </c>
      <c r="E52" s="27" t="s">
        <v>69</v>
      </c>
      <c r="F52" s="49">
        <f t="shared" si="1"/>
        <v>7</v>
      </c>
      <c r="G52" s="9">
        <v>6</v>
      </c>
      <c r="H52" s="9">
        <v>0</v>
      </c>
      <c r="I52" s="12">
        <v>1</v>
      </c>
    </row>
    <row r="53" spans="1:9" ht="19.5" customHeight="1">
      <c r="A53" s="19"/>
      <c r="B53" s="30" t="s">
        <v>128</v>
      </c>
      <c r="C53" s="34">
        <v>2008</v>
      </c>
      <c r="D53" s="24" t="s">
        <v>21</v>
      </c>
      <c r="E53" s="23" t="s">
        <v>62</v>
      </c>
      <c r="F53" s="49">
        <f t="shared" si="1"/>
        <v>7</v>
      </c>
      <c r="G53" s="9">
        <v>0</v>
      </c>
      <c r="H53" s="9">
        <v>6</v>
      </c>
      <c r="I53" s="12">
        <v>1</v>
      </c>
    </row>
    <row r="54" spans="1:9" ht="19.5" customHeight="1">
      <c r="A54" s="19"/>
      <c r="B54" s="30" t="s">
        <v>102</v>
      </c>
      <c r="C54" s="36">
        <v>2008</v>
      </c>
      <c r="D54" s="24" t="s">
        <v>63</v>
      </c>
      <c r="E54" s="41" t="s">
        <v>64</v>
      </c>
      <c r="F54" s="49">
        <f t="shared" si="1"/>
        <v>6</v>
      </c>
      <c r="G54" s="9">
        <v>0</v>
      </c>
      <c r="H54" s="9">
        <v>0</v>
      </c>
      <c r="I54" s="12">
        <v>6</v>
      </c>
    </row>
    <row r="55" spans="1:9" ht="19.5" customHeight="1">
      <c r="A55" s="19"/>
      <c r="B55" s="30" t="s">
        <v>117</v>
      </c>
      <c r="C55" s="36">
        <v>2008</v>
      </c>
      <c r="D55" s="24" t="s">
        <v>34</v>
      </c>
      <c r="E55" s="26" t="s">
        <v>35</v>
      </c>
      <c r="F55" s="49">
        <f t="shared" si="1"/>
        <v>6</v>
      </c>
      <c r="G55" s="9">
        <v>6</v>
      </c>
      <c r="H55" s="9">
        <v>0</v>
      </c>
      <c r="I55" s="12">
        <v>0</v>
      </c>
    </row>
    <row r="56" spans="1:9" ht="19.5" customHeight="1">
      <c r="A56" s="19"/>
      <c r="B56" s="30" t="s">
        <v>131</v>
      </c>
      <c r="C56" s="36">
        <v>2008</v>
      </c>
      <c r="D56" s="24" t="s">
        <v>60</v>
      </c>
      <c r="E56" s="23" t="s">
        <v>61</v>
      </c>
      <c r="F56" s="49">
        <f t="shared" si="1"/>
        <v>6</v>
      </c>
      <c r="G56" s="9">
        <v>0</v>
      </c>
      <c r="H56" s="9">
        <v>4</v>
      </c>
      <c r="I56" s="12">
        <v>2</v>
      </c>
    </row>
    <row r="57" spans="1:9" ht="19.5" customHeight="1">
      <c r="A57" s="19"/>
      <c r="B57" s="31" t="s">
        <v>30</v>
      </c>
      <c r="C57" s="34">
        <v>2008</v>
      </c>
      <c r="D57" s="24" t="s">
        <v>70</v>
      </c>
      <c r="E57" s="27" t="s">
        <v>71</v>
      </c>
      <c r="F57" s="49">
        <f t="shared" si="1"/>
        <v>6</v>
      </c>
      <c r="G57" s="9">
        <v>0</v>
      </c>
      <c r="H57" s="9">
        <v>0</v>
      </c>
      <c r="I57" s="12">
        <v>6</v>
      </c>
    </row>
    <row r="58" spans="1:9" ht="19.5" customHeight="1">
      <c r="A58" s="19"/>
      <c r="B58" s="30" t="s">
        <v>144</v>
      </c>
      <c r="C58" s="36">
        <v>2007</v>
      </c>
      <c r="D58" s="24" t="s">
        <v>63</v>
      </c>
      <c r="E58" s="22" t="s">
        <v>64</v>
      </c>
      <c r="F58" s="49">
        <f t="shared" si="1"/>
        <v>6</v>
      </c>
      <c r="G58" s="9">
        <v>6</v>
      </c>
      <c r="H58" s="9">
        <v>0</v>
      </c>
      <c r="I58" s="12">
        <v>0</v>
      </c>
    </row>
    <row r="59" spans="1:9" ht="19.5" customHeight="1">
      <c r="A59" s="19"/>
      <c r="B59" s="31" t="s">
        <v>25</v>
      </c>
      <c r="C59" s="34">
        <v>2008</v>
      </c>
      <c r="D59" s="24" t="s">
        <v>70</v>
      </c>
      <c r="E59" s="27" t="s">
        <v>71</v>
      </c>
      <c r="F59" s="49">
        <f t="shared" si="1"/>
        <v>6</v>
      </c>
      <c r="G59" s="9">
        <v>6</v>
      </c>
      <c r="H59" s="9">
        <v>0</v>
      </c>
      <c r="I59" s="12">
        <v>0</v>
      </c>
    </row>
    <row r="60" spans="1:9" ht="19.5" customHeight="1">
      <c r="A60" s="19"/>
      <c r="B60" s="30" t="s">
        <v>23</v>
      </c>
      <c r="C60" s="34">
        <v>2008</v>
      </c>
      <c r="D60" s="24" t="s">
        <v>70</v>
      </c>
      <c r="E60" s="27" t="s">
        <v>71</v>
      </c>
      <c r="F60" s="49">
        <f t="shared" si="1"/>
        <v>6</v>
      </c>
      <c r="G60" s="9">
        <v>5</v>
      </c>
      <c r="H60" s="9">
        <v>0</v>
      </c>
      <c r="I60" s="12">
        <v>1</v>
      </c>
    </row>
    <row r="61" spans="1:9" ht="19.5" customHeight="1">
      <c r="A61" s="19"/>
      <c r="B61" s="30" t="s">
        <v>88</v>
      </c>
      <c r="C61" s="34">
        <v>2007</v>
      </c>
      <c r="D61" s="24" t="s">
        <v>20</v>
      </c>
      <c r="E61" s="26" t="s">
        <v>65</v>
      </c>
      <c r="F61" s="49">
        <f t="shared" si="1"/>
        <v>5</v>
      </c>
      <c r="G61" s="9">
        <v>3</v>
      </c>
      <c r="H61" s="9">
        <v>0</v>
      </c>
      <c r="I61" s="12">
        <v>2</v>
      </c>
    </row>
    <row r="62" spans="1:9" ht="19.5" customHeight="1">
      <c r="A62" s="19"/>
      <c r="B62" s="30" t="s">
        <v>112</v>
      </c>
      <c r="C62" s="34">
        <v>2007</v>
      </c>
      <c r="D62" s="24" t="s">
        <v>51</v>
      </c>
      <c r="E62" s="22" t="s">
        <v>52</v>
      </c>
      <c r="F62" s="49">
        <f t="shared" si="1"/>
        <v>5</v>
      </c>
      <c r="G62" s="9">
        <v>0</v>
      </c>
      <c r="H62" s="9">
        <v>2</v>
      </c>
      <c r="I62" s="12">
        <v>3</v>
      </c>
    </row>
    <row r="63" spans="1:9" ht="19.5" customHeight="1">
      <c r="A63" s="19"/>
      <c r="B63" s="30" t="s">
        <v>94</v>
      </c>
      <c r="C63" s="34">
        <v>2008</v>
      </c>
      <c r="D63" s="24" t="s">
        <v>53</v>
      </c>
      <c r="E63" s="23" t="s">
        <v>56</v>
      </c>
      <c r="F63" s="49">
        <f t="shared" si="1"/>
        <v>4</v>
      </c>
      <c r="G63" s="9">
        <v>0</v>
      </c>
      <c r="H63" s="9">
        <v>0</v>
      </c>
      <c r="I63" s="12">
        <v>4</v>
      </c>
    </row>
    <row r="64" spans="1:9" ht="19.5" customHeight="1">
      <c r="A64" s="19"/>
      <c r="B64" s="30" t="s">
        <v>95</v>
      </c>
      <c r="C64" s="34">
        <v>2007</v>
      </c>
      <c r="D64" s="24" t="s">
        <v>20</v>
      </c>
      <c r="E64" s="26" t="s">
        <v>65</v>
      </c>
      <c r="F64" s="49">
        <f t="shared" si="1"/>
        <v>4</v>
      </c>
      <c r="G64" s="9">
        <v>0</v>
      </c>
      <c r="H64" s="9">
        <v>2</v>
      </c>
      <c r="I64" s="12">
        <v>2</v>
      </c>
    </row>
    <row r="65" spans="1:9" ht="19.5" customHeight="1">
      <c r="A65" s="19"/>
      <c r="B65" s="31" t="s">
        <v>108</v>
      </c>
      <c r="C65" s="37">
        <v>2007</v>
      </c>
      <c r="D65" s="24" t="s">
        <v>68</v>
      </c>
      <c r="E65" s="27" t="s">
        <v>69</v>
      </c>
      <c r="F65" s="49">
        <f t="shared" si="1"/>
        <v>4</v>
      </c>
      <c r="G65" s="9">
        <v>4</v>
      </c>
      <c r="H65" s="9">
        <v>0</v>
      </c>
      <c r="I65" s="12">
        <v>0</v>
      </c>
    </row>
    <row r="66" spans="1:9" ht="19.5" customHeight="1">
      <c r="A66" s="19"/>
      <c r="B66" s="30" t="s">
        <v>111</v>
      </c>
      <c r="C66" s="34">
        <v>2008</v>
      </c>
      <c r="D66" s="24" t="s">
        <v>36</v>
      </c>
      <c r="E66" s="26" t="s">
        <v>38</v>
      </c>
      <c r="F66" s="49">
        <f t="shared" si="1"/>
        <v>4</v>
      </c>
      <c r="G66" s="9">
        <v>0</v>
      </c>
      <c r="H66" s="9">
        <v>4</v>
      </c>
      <c r="I66" s="12">
        <v>0</v>
      </c>
    </row>
    <row r="67" spans="1:9" ht="19.5" customHeight="1">
      <c r="A67" s="19"/>
      <c r="B67" s="31" t="s">
        <v>26</v>
      </c>
      <c r="C67" s="34">
        <v>2007</v>
      </c>
      <c r="D67" s="24" t="s">
        <v>70</v>
      </c>
      <c r="E67" s="27" t="s">
        <v>71</v>
      </c>
      <c r="F67" s="49">
        <f t="shared" si="1"/>
        <v>4</v>
      </c>
      <c r="G67" s="9">
        <v>3</v>
      </c>
      <c r="H67" s="9">
        <v>0</v>
      </c>
      <c r="I67" s="12">
        <v>1</v>
      </c>
    </row>
    <row r="68" spans="1:9" ht="19.5" customHeight="1">
      <c r="A68" s="19"/>
      <c r="B68" s="30" t="s">
        <v>146</v>
      </c>
      <c r="C68" s="36">
        <v>2007</v>
      </c>
      <c r="D68" s="24" t="s">
        <v>51</v>
      </c>
      <c r="E68" s="22" t="s">
        <v>52</v>
      </c>
      <c r="F68" s="49">
        <f t="shared" si="1"/>
        <v>4</v>
      </c>
      <c r="G68" s="9">
        <v>1</v>
      </c>
      <c r="H68" s="9">
        <v>0</v>
      </c>
      <c r="I68" s="12">
        <v>3</v>
      </c>
    </row>
    <row r="69" spans="1:9" ht="19.5" customHeight="1">
      <c r="A69" s="19"/>
      <c r="B69" s="30" t="s">
        <v>86</v>
      </c>
      <c r="C69" s="34">
        <v>2008</v>
      </c>
      <c r="D69" s="24" t="s">
        <v>20</v>
      </c>
      <c r="E69" s="26" t="s">
        <v>65</v>
      </c>
      <c r="F69" s="49">
        <f t="shared" si="1"/>
        <v>3</v>
      </c>
      <c r="G69" s="9">
        <v>0</v>
      </c>
      <c r="H69" s="9">
        <v>0</v>
      </c>
      <c r="I69" s="12">
        <v>3</v>
      </c>
    </row>
    <row r="70" spans="1:9" ht="19.5" customHeight="1">
      <c r="A70" s="19"/>
      <c r="B70" s="30" t="s">
        <v>91</v>
      </c>
      <c r="C70" s="34">
        <v>2008</v>
      </c>
      <c r="D70" s="24" t="s">
        <v>47</v>
      </c>
      <c r="E70" s="22" t="s">
        <v>48</v>
      </c>
      <c r="F70" s="49">
        <f t="shared" si="1"/>
        <v>3</v>
      </c>
      <c r="G70" s="9">
        <v>0</v>
      </c>
      <c r="H70" s="9">
        <v>0</v>
      </c>
      <c r="I70" s="12">
        <v>3</v>
      </c>
    </row>
    <row r="71" spans="1:9" ht="19.5" customHeight="1">
      <c r="A71" s="19"/>
      <c r="B71" s="30" t="s">
        <v>106</v>
      </c>
      <c r="C71" s="36">
        <v>2007</v>
      </c>
      <c r="D71" s="24" t="s">
        <v>33</v>
      </c>
      <c r="E71" s="26" t="s">
        <v>32</v>
      </c>
      <c r="F71" s="49">
        <f t="shared" si="1"/>
        <v>3</v>
      </c>
      <c r="G71" s="9">
        <v>0</v>
      </c>
      <c r="H71" s="9">
        <v>0</v>
      </c>
      <c r="I71" s="12">
        <v>3</v>
      </c>
    </row>
    <row r="72" spans="1:9" ht="19.5" customHeight="1">
      <c r="A72" s="19"/>
      <c r="B72" s="30" t="s">
        <v>138</v>
      </c>
      <c r="C72" s="34">
        <v>2008</v>
      </c>
      <c r="D72" s="24" t="s">
        <v>37</v>
      </c>
      <c r="E72" s="26" t="s">
        <v>55</v>
      </c>
      <c r="F72" s="49">
        <f t="shared" si="1"/>
        <v>3</v>
      </c>
      <c r="G72" s="9">
        <v>0</v>
      </c>
      <c r="H72" s="9">
        <v>0</v>
      </c>
      <c r="I72" s="12">
        <v>3</v>
      </c>
    </row>
    <row r="73" spans="1:9" ht="19.5" customHeight="1">
      <c r="A73" s="19"/>
      <c r="B73" s="31" t="s">
        <v>101</v>
      </c>
      <c r="C73" s="37">
        <v>2008</v>
      </c>
      <c r="D73" s="24" t="s">
        <v>68</v>
      </c>
      <c r="E73" s="27" t="s">
        <v>69</v>
      </c>
      <c r="F73" s="49">
        <f t="shared" si="1"/>
        <v>2</v>
      </c>
      <c r="G73" s="9">
        <v>0</v>
      </c>
      <c r="H73" s="9">
        <v>2</v>
      </c>
      <c r="I73" s="12">
        <v>0</v>
      </c>
    </row>
    <row r="74" spans="1:9" ht="19.5" customHeight="1">
      <c r="A74" s="19"/>
      <c r="B74" s="30" t="s">
        <v>105</v>
      </c>
      <c r="C74" s="36">
        <v>2007</v>
      </c>
      <c r="D74" s="24" t="s">
        <v>63</v>
      </c>
      <c r="E74" s="22" t="s">
        <v>64</v>
      </c>
      <c r="F74" s="49">
        <f t="shared" si="1"/>
        <v>2</v>
      </c>
      <c r="G74" s="9">
        <v>0</v>
      </c>
      <c r="H74" s="9">
        <v>0</v>
      </c>
      <c r="I74" s="12">
        <v>2</v>
      </c>
    </row>
    <row r="75" spans="1:9" ht="19.5" customHeight="1">
      <c r="A75" s="19"/>
      <c r="B75" s="31" t="s">
        <v>129</v>
      </c>
      <c r="C75" s="36">
        <v>2008</v>
      </c>
      <c r="D75" s="24" t="s">
        <v>68</v>
      </c>
      <c r="E75" s="27" t="s">
        <v>69</v>
      </c>
      <c r="F75" s="49">
        <f t="shared" si="1"/>
        <v>2</v>
      </c>
      <c r="G75" s="9">
        <v>0</v>
      </c>
      <c r="H75" s="9">
        <v>2</v>
      </c>
      <c r="I75" s="12">
        <v>0</v>
      </c>
    </row>
    <row r="76" spans="1:9" ht="19.5" customHeight="1">
      <c r="A76" s="19"/>
      <c r="B76" s="30" t="s">
        <v>137</v>
      </c>
      <c r="C76" s="34">
        <v>2008</v>
      </c>
      <c r="D76" s="24" t="s">
        <v>36</v>
      </c>
      <c r="E76" s="26" t="s">
        <v>38</v>
      </c>
      <c r="F76" s="49">
        <f aca="true" t="shared" si="2" ref="F76:F107">G76+H76+I76</f>
        <v>2</v>
      </c>
      <c r="G76" s="9">
        <v>1</v>
      </c>
      <c r="H76" s="9">
        <v>0</v>
      </c>
      <c r="I76" s="12">
        <v>1</v>
      </c>
    </row>
    <row r="77" spans="1:9" ht="19.5" customHeight="1">
      <c r="A77" s="19"/>
      <c r="B77" s="30" t="s">
        <v>133</v>
      </c>
      <c r="C77" s="36">
        <v>2008</v>
      </c>
      <c r="D77" s="24" t="s">
        <v>66</v>
      </c>
      <c r="E77" s="27" t="s">
        <v>67</v>
      </c>
      <c r="F77" s="49">
        <f t="shared" si="2"/>
        <v>2</v>
      </c>
      <c r="G77" s="9">
        <v>0</v>
      </c>
      <c r="H77" s="9">
        <v>0</v>
      </c>
      <c r="I77" s="12">
        <v>2</v>
      </c>
    </row>
    <row r="78" spans="1:9" ht="19.5" customHeight="1">
      <c r="A78" s="19"/>
      <c r="B78" s="31" t="s">
        <v>83</v>
      </c>
      <c r="C78" s="36">
        <v>2008</v>
      </c>
      <c r="D78" s="24" t="s">
        <v>68</v>
      </c>
      <c r="E78" s="27" t="s">
        <v>69</v>
      </c>
      <c r="F78" s="49">
        <f t="shared" si="2"/>
        <v>2</v>
      </c>
      <c r="G78" s="9">
        <v>0</v>
      </c>
      <c r="H78" s="9">
        <v>2</v>
      </c>
      <c r="I78" s="12">
        <v>0</v>
      </c>
    </row>
    <row r="79" spans="1:9" ht="19.5" customHeight="1">
      <c r="A79" s="19"/>
      <c r="B79" s="30" t="s">
        <v>114</v>
      </c>
      <c r="C79" s="36">
        <v>2007</v>
      </c>
      <c r="D79" s="24" t="s">
        <v>45</v>
      </c>
      <c r="E79" s="23" t="s">
        <v>46</v>
      </c>
      <c r="F79" s="49">
        <f t="shared" si="2"/>
        <v>1</v>
      </c>
      <c r="G79" s="9">
        <v>0</v>
      </c>
      <c r="H79" s="9">
        <v>0</v>
      </c>
      <c r="I79" s="12">
        <v>1</v>
      </c>
    </row>
    <row r="80" spans="1:9" ht="19.5" customHeight="1">
      <c r="A80" s="19"/>
      <c r="B80" s="31" t="s">
        <v>132</v>
      </c>
      <c r="C80" s="36">
        <v>2008</v>
      </c>
      <c r="D80" s="24" t="s">
        <v>68</v>
      </c>
      <c r="E80" s="27" t="s">
        <v>69</v>
      </c>
      <c r="F80" s="49">
        <f t="shared" si="2"/>
        <v>0</v>
      </c>
      <c r="G80" s="9">
        <v>0</v>
      </c>
      <c r="H80" s="9">
        <v>0</v>
      </c>
      <c r="I80" s="12">
        <v>0</v>
      </c>
    </row>
    <row r="81" spans="1:9" ht="19.5" customHeight="1">
      <c r="A81" s="19"/>
      <c r="B81" s="30" t="s">
        <v>27</v>
      </c>
      <c r="C81" s="34">
        <v>2007</v>
      </c>
      <c r="D81" s="24" t="s">
        <v>70</v>
      </c>
      <c r="E81" s="27" t="s">
        <v>71</v>
      </c>
      <c r="F81" s="49">
        <f t="shared" si="2"/>
        <v>0</v>
      </c>
      <c r="G81" s="9">
        <v>0</v>
      </c>
      <c r="H81" s="9">
        <v>0</v>
      </c>
      <c r="I81" s="12">
        <v>0</v>
      </c>
    </row>
    <row r="82" spans="1:9" ht="19.5" customHeight="1">
      <c r="A82" s="19"/>
      <c r="B82" s="30" t="s">
        <v>85</v>
      </c>
      <c r="C82" s="36">
        <v>2007</v>
      </c>
      <c r="D82" s="24" t="s">
        <v>63</v>
      </c>
      <c r="E82" s="22" t="s">
        <v>64</v>
      </c>
      <c r="F82" s="49">
        <f t="shared" si="2"/>
        <v>0</v>
      </c>
      <c r="G82" s="9">
        <v>0</v>
      </c>
      <c r="H82" s="9">
        <v>0</v>
      </c>
      <c r="I82" s="12">
        <v>0</v>
      </c>
    </row>
    <row r="83" spans="1:9" ht="19.5" customHeight="1">
      <c r="A83" s="19"/>
      <c r="B83" s="31" t="s">
        <v>100</v>
      </c>
      <c r="C83" s="36">
        <v>2008</v>
      </c>
      <c r="D83" s="24" t="s">
        <v>68</v>
      </c>
      <c r="E83" s="27" t="s">
        <v>69</v>
      </c>
      <c r="F83" s="49">
        <f t="shared" si="2"/>
        <v>0</v>
      </c>
      <c r="G83" s="9">
        <v>0</v>
      </c>
      <c r="H83" s="9">
        <v>0</v>
      </c>
      <c r="I83" s="12">
        <v>0</v>
      </c>
    </row>
    <row r="84" spans="1:9" ht="19.5" customHeight="1">
      <c r="A84" s="19"/>
      <c r="B84" s="30" t="s">
        <v>115</v>
      </c>
      <c r="C84" s="36">
        <v>2007</v>
      </c>
      <c r="D84" s="24" t="s">
        <v>41</v>
      </c>
      <c r="E84" s="23" t="s">
        <v>40</v>
      </c>
      <c r="F84" s="49">
        <f t="shared" si="2"/>
        <v>0</v>
      </c>
      <c r="G84" s="9">
        <v>0</v>
      </c>
      <c r="H84" s="9">
        <v>0</v>
      </c>
      <c r="I84" s="12">
        <v>0</v>
      </c>
    </row>
    <row r="85" spans="1:9" ht="19.5" customHeight="1">
      <c r="A85" s="19"/>
      <c r="B85" s="30" t="s">
        <v>120</v>
      </c>
      <c r="C85" s="36">
        <v>2008</v>
      </c>
      <c r="D85" s="24" t="s">
        <v>45</v>
      </c>
      <c r="E85" s="23" t="s">
        <v>46</v>
      </c>
      <c r="F85" s="49">
        <f t="shared" si="2"/>
        <v>0</v>
      </c>
      <c r="G85" s="9">
        <v>0</v>
      </c>
      <c r="H85" s="9">
        <v>0</v>
      </c>
      <c r="I85" s="12">
        <v>0</v>
      </c>
    </row>
    <row r="86" spans="1:9" ht="19.5" customHeight="1">
      <c r="A86" s="19"/>
      <c r="B86" s="30" t="s">
        <v>122</v>
      </c>
      <c r="C86" s="36">
        <v>2008</v>
      </c>
      <c r="D86" s="24" t="s">
        <v>41</v>
      </c>
      <c r="E86" s="23" t="s">
        <v>40</v>
      </c>
      <c r="F86" s="49">
        <f t="shared" si="2"/>
        <v>0</v>
      </c>
      <c r="G86" s="9">
        <v>0</v>
      </c>
      <c r="H86" s="9">
        <v>0</v>
      </c>
      <c r="I86" s="12">
        <v>0</v>
      </c>
    </row>
    <row r="87" spans="1:9" ht="19.5" customHeight="1">
      <c r="A87" s="19"/>
      <c r="B87" s="30" t="s">
        <v>123</v>
      </c>
      <c r="C87" s="36">
        <v>2008</v>
      </c>
      <c r="D87" s="24" t="s">
        <v>33</v>
      </c>
      <c r="E87" s="26" t="s">
        <v>32</v>
      </c>
      <c r="F87" s="49">
        <f t="shared" si="2"/>
        <v>0</v>
      </c>
      <c r="G87" s="9">
        <v>0</v>
      </c>
      <c r="H87" s="9">
        <v>0</v>
      </c>
      <c r="I87" s="12">
        <v>0</v>
      </c>
    </row>
    <row r="88" spans="1:9" ht="19.5" customHeight="1">
      <c r="A88" s="19"/>
      <c r="B88" s="30" t="s">
        <v>126</v>
      </c>
      <c r="C88" s="36">
        <v>2008</v>
      </c>
      <c r="D88" s="24" t="s">
        <v>39</v>
      </c>
      <c r="E88" s="22" t="s">
        <v>43</v>
      </c>
      <c r="F88" s="49">
        <f t="shared" si="2"/>
        <v>0</v>
      </c>
      <c r="G88" s="9">
        <v>0</v>
      </c>
      <c r="H88" s="9">
        <v>0</v>
      </c>
      <c r="I88" s="12">
        <v>0</v>
      </c>
    </row>
    <row r="89" spans="1:9" ht="19.5" customHeight="1">
      <c r="A89" s="19"/>
      <c r="B89" s="30" t="s">
        <v>127</v>
      </c>
      <c r="C89" s="36">
        <v>2008</v>
      </c>
      <c r="D89" s="24" t="s">
        <v>34</v>
      </c>
      <c r="E89" s="26" t="s">
        <v>35</v>
      </c>
      <c r="F89" s="49">
        <f t="shared" si="2"/>
        <v>0</v>
      </c>
      <c r="G89" s="9">
        <v>0</v>
      </c>
      <c r="H89" s="9">
        <v>0</v>
      </c>
      <c r="I89" s="12">
        <v>0</v>
      </c>
    </row>
    <row r="90" spans="1:9" ht="19.5" customHeight="1">
      <c r="A90" s="19"/>
      <c r="B90" s="30" t="s">
        <v>141</v>
      </c>
      <c r="C90" s="36">
        <v>2007</v>
      </c>
      <c r="D90" s="24" t="s">
        <v>45</v>
      </c>
      <c r="E90" s="23" t="s">
        <v>46</v>
      </c>
      <c r="F90" s="49">
        <f t="shared" si="2"/>
        <v>0</v>
      </c>
      <c r="G90" s="9">
        <v>0</v>
      </c>
      <c r="H90" s="9">
        <v>0</v>
      </c>
      <c r="I90" s="12">
        <v>0</v>
      </c>
    </row>
    <row r="91" spans="1:9" ht="19.5" customHeight="1">
      <c r="A91" s="19"/>
      <c r="B91" s="30" t="s">
        <v>140</v>
      </c>
      <c r="C91" s="36">
        <v>2007</v>
      </c>
      <c r="D91" s="24" t="s">
        <v>39</v>
      </c>
      <c r="E91" s="22" t="s">
        <v>43</v>
      </c>
      <c r="F91" s="49">
        <f t="shared" si="2"/>
        <v>0</v>
      </c>
      <c r="G91" s="9">
        <v>0</v>
      </c>
      <c r="H91" s="9">
        <v>0</v>
      </c>
      <c r="I91" s="12">
        <v>0</v>
      </c>
    </row>
    <row r="92" spans="1:9" ht="19.5" customHeight="1">
      <c r="A92" s="19"/>
      <c r="B92" s="30" t="s">
        <v>134</v>
      </c>
      <c r="C92" s="36">
        <v>2008</v>
      </c>
      <c r="D92" s="24" t="s">
        <v>63</v>
      </c>
      <c r="E92" s="22" t="s">
        <v>64</v>
      </c>
      <c r="F92" s="49">
        <f t="shared" si="2"/>
        <v>0</v>
      </c>
      <c r="G92" s="9">
        <v>0</v>
      </c>
      <c r="H92" s="9">
        <v>0</v>
      </c>
      <c r="I92" s="12">
        <v>0</v>
      </c>
    </row>
    <row r="93" spans="1:9" ht="19.5" customHeight="1">
      <c r="A93" s="19"/>
      <c r="B93" s="30" t="s">
        <v>82</v>
      </c>
      <c r="C93" s="36">
        <v>2007</v>
      </c>
      <c r="D93" s="24" t="s">
        <v>33</v>
      </c>
      <c r="E93" s="26" t="s">
        <v>32</v>
      </c>
      <c r="F93" s="49">
        <f t="shared" si="2"/>
        <v>0</v>
      </c>
      <c r="G93" s="9">
        <v>0</v>
      </c>
      <c r="H93" s="9">
        <v>0</v>
      </c>
      <c r="I93" s="12">
        <v>0</v>
      </c>
    </row>
    <row r="94" spans="1:9" ht="19.5" customHeight="1">
      <c r="A94" s="19"/>
      <c r="B94" s="30" t="s">
        <v>80</v>
      </c>
      <c r="C94" s="36">
        <v>2007</v>
      </c>
      <c r="D94" s="24" t="s">
        <v>63</v>
      </c>
      <c r="E94" s="22" t="s">
        <v>64</v>
      </c>
      <c r="F94" s="49">
        <f t="shared" si="2"/>
        <v>0</v>
      </c>
      <c r="G94" s="9">
        <v>0</v>
      </c>
      <c r="H94" s="9">
        <v>0</v>
      </c>
      <c r="I94" s="12">
        <v>0</v>
      </c>
    </row>
    <row r="95" spans="1:9" ht="19.5" customHeight="1">
      <c r="A95" s="19"/>
      <c r="B95" s="30" t="s">
        <v>79</v>
      </c>
      <c r="C95" s="36">
        <v>2008</v>
      </c>
      <c r="D95" s="24" t="s">
        <v>33</v>
      </c>
      <c r="E95" s="26" t="s">
        <v>32</v>
      </c>
      <c r="F95" s="49">
        <f t="shared" si="2"/>
        <v>0</v>
      </c>
      <c r="G95" s="9">
        <v>0</v>
      </c>
      <c r="H95" s="9">
        <v>0</v>
      </c>
      <c r="I95" s="12">
        <v>0</v>
      </c>
    </row>
    <row r="96" spans="1:9" ht="19.5" customHeight="1" thickBot="1">
      <c r="A96" s="20"/>
      <c r="B96" s="39" t="s">
        <v>74</v>
      </c>
      <c r="C96" s="38">
        <v>2007</v>
      </c>
      <c r="D96" s="33" t="s">
        <v>33</v>
      </c>
      <c r="E96" s="40" t="s">
        <v>32</v>
      </c>
      <c r="F96" s="50">
        <f t="shared" si="2"/>
        <v>0</v>
      </c>
      <c r="G96" s="13">
        <v>0</v>
      </c>
      <c r="H96" s="13">
        <v>0</v>
      </c>
      <c r="I96" s="14">
        <v>0</v>
      </c>
    </row>
  </sheetData>
  <sheetProtection/>
  <autoFilter ref="A11:I78">
    <sortState ref="A12:I96">
      <sortCondition descending="1" sortBy="value" ref="F12:F96"/>
    </sortState>
  </autoFilter>
  <mergeCells count="5">
    <mergeCell ref="A1:F1"/>
    <mergeCell ref="C3:F3"/>
    <mergeCell ref="C4:F4"/>
    <mergeCell ref="C5:E5"/>
    <mergeCell ref="C6:D6"/>
  </mergeCells>
  <printOptions horizontalCentered="1"/>
  <pageMargins left="0.15763888888888888" right="0.15763888888888888" top="0.19652777777777777" bottom="0.19652777777777777" header="0.5118055555555555" footer="0.5118055555555555"/>
  <pageSetup fitToHeight="0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Věra Krůsová</dc:creator>
  <cp:keywords/>
  <dc:description/>
  <cp:lastModifiedBy>-</cp:lastModifiedBy>
  <cp:lastPrinted>2019-02-10T13:38:44Z</cp:lastPrinted>
  <dcterms:created xsi:type="dcterms:W3CDTF">2017-01-24T16:19:03Z</dcterms:created>
  <dcterms:modified xsi:type="dcterms:W3CDTF">2019-02-10T13:39:16Z</dcterms:modified>
  <cp:category/>
  <cp:version/>
  <cp:contentType/>
  <cp:contentStatus/>
</cp:coreProperties>
</file>